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hail\2023\MIS EOD\Feburary\"/>
    </mc:Choice>
  </mc:AlternateContent>
  <xr:revisionPtr revIDLastSave="0" documentId="13_ncr:40009_{0F995FB0-F075-4730-B318-FD7905392035}" xr6:coauthVersionLast="47" xr6:coauthVersionMax="47" xr10:uidLastSave="{00000000-0000-0000-0000-000000000000}"/>
  <bookViews>
    <workbookView xWindow="-120" yWindow="-120" windowWidth="24240" windowHeight="13140"/>
  </bookViews>
  <sheets>
    <sheet name="data (90)" sheetId="1" r:id="rId1"/>
    <sheet name="Sheet2" sheetId="3" r:id="rId2"/>
    <sheet name="Sheet1" sheetId="2" r:id="rId3"/>
  </sheets>
  <externalReferences>
    <externalReference r:id="rId4"/>
  </externalReferences>
  <definedNames>
    <definedName name="_xlnm._FilterDatabase" localSheetId="2" hidden="1">Sheet1!$C$3:$W$1167</definedName>
  </definedNames>
  <calcPr calcId="0"/>
  <pivotCaches>
    <pivotCache cacheId="4" r:id="rId5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  <c r="E1145" i="2" l="1"/>
  <c r="E1146" i="2"/>
  <c r="F1146" i="2" s="1"/>
  <c r="E57" i="2"/>
  <c r="E58" i="2"/>
  <c r="E60" i="2"/>
  <c r="F60" i="2" s="1"/>
  <c r="E61" i="2"/>
  <c r="F61" i="2" s="1"/>
  <c r="E62" i="2"/>
  <c r="F59" i="2"/>
  <c r="Q1166" i="2"/>
  <c r="P1166" i="2"/>
  <c r="K1166" i="2"/>
  <c r="I1166" i="2"/>
  <c r="H1166" i="2"/>
  <c r="Q1165" i="2"/>
  <c r="P1165" i="2"/>
  <c r="K1165" i="2"/>
  <c r="I1165" i="2"/>
  <c r="H1165" i="2"/>
  <c r="Q1164" i="2"/>
  <c r="P1164" i="2"/>
  <c r="K1164" i="2"/>
  <c r="I1164" i="2"/>
  <c r="H1164" i="2"/>
  <c r="Q1163" i="2"/>
  <c r="V1163" i="2" s="1"/>
  <c r="P1163" i="2"/>
  <c r="K1163" i="2"/>
  <c r="I1163" i="2"/>
  <c r="H1163" i="2"/>
  <c r="Q1162" i="2"/>
  <c r="P1162" i="2"/>
  <c r="K1162" i="2"/>
  <c r="I1162" i="2"/>
  <c r="H1162" i="2"/>
  <c r="Q1161" i="2"/>
  <c r="P1161" i="2"/>
  <c r="K1161" i="2"/>
  <c r="I1161" i="2"/>
  <c r="H1161" i="2"/>
  <c r="Q1160" i="2"/>
  <c r="P1160" i="2"/>
  <c r="K1160" i="2"/>
  <c r="I1160" i="2"/>
  <c r="H1160" i="2"/>
  <c r="Q1159" i="2"/>
  <c r="V1159" i="2" s="1"/>
  <c r="P1159" i="2"/>
  <c r="K1159" i="2"/>
  <c r="I1159" i="2"/>
  <c r="H1159" i="2"/>
  <c r="Q1158" i="2"/>
  <c r="P1158" i="2"/>
  <c r="K1158" i="2"/>
  <c r="I1158" i="2"/>
  <c r="H1158" i="2"/>
  <c r="Q1157" i="2"/>
  <c r="V1157" i="2" s="1"/>
  <c r="P1157" i="2"/>
  <c r="K1157" i="2"/>
  <c r="I1157" i="2"/>
  <c r="H1157" i="2"/>
  <c r="Q1156" i="2"/>
  <c r="P1156" i="2"/>
  <c r="K1156" i="2"/>
  <c r="I1156" i="2"/>
  <c r="H1156" i="2"/>
  <c r="Q1155" i="2"/>
  <c r="V1155" i="2" s="1"/>
  <c r="P1155" i="2"/>
  <c r="K1155" i="2"/>
  <c r="I1155" i="2"/>
  <c r="H1155" i="2"/>
  <c r="Q1154" i="2"/>
  <c r="P1154" i="2"/>
  <c r="K1154" i="2"/>
  <c r="I1154" i="2"/>
  <c r="H1154" i="2"/>
  <c r="Q1153" i="2"/>
  <c r="P1153" i="2"/>
  <c r="K1153" i="2"/>
  <c r="I1153" i="2"/>
  <c r="H1153" i="2"/>
  <c r="Q1152" i="2"/>
  <c r="P1152" i="2"/>
  <c r="K1152" i="2"/>
  <c r="I1152" i="2"/>
  <c r="H1152" i="2"/>
  <c r="Q1151" i="2"/>
  <c r="V1151" i="2" s="1"/>
  <c r="P1151" i="2"/>
  <c r="K1151" i="2"/>
  <c r="I1151" i="2"/>
  <c r="H1151" i="2"/>
  <c r="Q1150" i="2"/>
  <c r="P1150" i="2"/>
  <c r="K1150" i="2"/>
  <c r="I1150" i="2"/>
  <c r="H1150" i="2"/>
  <c r="Q1149" i="2"/>
  <c r="P1149" i="2"/>
  <c r="K1149" i="2"/>
  <c r="I1149" i="2"/>
  <c r="H1149" i="2"/>
  <c r="Q1148" i="2"/>
  <c r="P1148" i="2"/>
  <c r="K1148" i="2"/>
  <c r="I1148" i="2"/>
  <c r="H1148" i="2"/>
  <c r="Q1147" i="2"/>
  <c r="V1147" i="2" s="1"/>
  <c r="P1147" i="2"/>
  <c r="K1147" i="2"/>
  <c r="I1147" i="2"/>
  <c r="H1147" i="2"/>
  <c r="Q1146" i="2"/>
  <c r="P1146" i="2"/>
  <c r="K1146" i="2"/>
  <c r="I1146" i="2"/>
  <c r="H1146" i="2"/>
  <c r="Q1145" i="2"/>
  <c r="P1145" i="2"/>
  <c r="K1145" i="2"/>
  <c r="I1145" i="2"/>
  <c r="H1145" i="2"/>
  <c r="Q1144" i="2"/>
  <c r="P1144" i="2"/>
  <c r="K1144" i="2"/>
  <c r="I1144" i="2"/>
  <c r="H1144" i="2"/>
  <c r="Q1143" i="2"/>
  <c r="V1143" i="2" s="1"/>
  <c r="P1143" i="2"/>
  <c r="K1143" i="2"/>
  <c r="I1143" i="2"/>
  <c r="H1143" i="2"/>
  <c r="Q1142" i="2"/>
  <c r="P1142" i="2"/>
  <c r="K1142" i="2"/>
  <c r="I1142" i="2"/>
  <c r="H1142" i="2"/>
  <c r="Q1141" i="2"/>
  <c r="V1141" i="2" s="1"/>
  <c r="P1141" i="2"/>
  <c r="K1141" i="2"/>
  <c r="I1141" i="2"/>
  <c r="H1141" i="2"/>
  <c r="Q1140" i="2"/>
  <c r="P1140" i="2"/>
  <c r="K1140" i="2"/>
  <c r="I1140" i="2"/>
  <c r="H1140" i="2"/>
  <c r="Q1139" i="2"/>
  <c r="V1139" i="2" s="1"/>
  <c r="P1139" i="2"/>
  <c r="K1139" i="2"/>
  <c r="I1139" i="2"/>
  <c r="H1139" i="2"/>
  <c r="Q1138" i="2"/>
  <c r="P1138" i="2"/>
  <c r="K1138" i="2"/>
  <c r="I1138" i="2"/>
  <c r="H1138" i="2"/>
  <c r="Q1137" i="2"/>
  <c r="P1137" i="2"/>
  <c r="K1137" i="2"/>
  <c r="I1137" i="2"/>
  <c r="H1137" i="2"/>
  <c r="Q1136" i="2"/>
  <c r="P1136" i="2"/>
  <c r="K1136" i="2"/>
  <c r="I1136" i="2"/>
  <c r="H1136" i="2"/>
  <c r="Q1135" i="2"/>
  <c r="V1135" i="2" s="1"/>
  <c r="P1135" i="2"/>
  <c r="K1135" i="2"/>
  <c r="I1135" i="2"/>
  <c r="H1135" i="2"/>
  <c r="Q1134" i="2"/>
  <c r="P1134" i="2"/>
  <c r="K1134" i="2"/>
  <c r="I1134" i="2"/>
  <c r="H1134" i="2"/>
  <c r="Q1133" i="2"/>
  <c r="P1133" i="2"/>
  <c r="K1133" i="2"/>
  <c r="I1133" i="2"/>
  <c r="H1133" i="2"/>
  <c r="Q1132" i="2"/>
  <c r="P1132" i="2"/>
  <c r="K1132" i="2"/>
  <c r="I1132" i="2"/>
  <c r="H1132" i="2"/>
  <c r="Q1131" i="2"/>
  <c r="V1131" i="2" s="1"/>
  <c r="P1131" i="2"/>
  <c r="K1131" i="2"/>
  <c r="I1131" i="2"/>
  <c r="H1131" i="2"/>
  <c r="Q1130" i="2"/>
  <c r="P1130" i="2"/>
  <c r="K1130" i="2"/>
  <c r="I1130" i="2"/>
  <c r="H1130" i="2"/>
  <c r="Q1129" i="2"/>
  <c r="P1129" i="2"/>
  <c r="K1129" i="2"/>
  <c r="I1129" i="2"/>
  <c r="H1129" i="2"/>
  <c r="Q1128" i="2"/>
  <c r="P1128" i="2"/>
  <c r="K1128" i="2"/>
  <c r="I1128" i="2"/>
  <c r="H1128" i="2"/>
  <c r="Q1127" i="2"/>
  <c r="V1127" i="2" s="1"/>
  <c r="P1127" i="2"/>
  <c r="K1127" i="2"/>
  <c r="I1127" i="2"/>
  <c r="H1127" i="2"/>
  <c r="Q1126" i="2"/>
  <c r="P1126" i="2"/>
  <c r="K1126" i="2"/>
  <c r="I1126" i="2"/>
  <c r="H1126" i="2"/>
  <c r="Q1125" i="2"/>
  <c r="V1125" i="2" s="1"/>
  <c r="P1125" i="2"/>
  <c r="K1125" i="2"/>
  <c r="I1125" i="2"/>
  <c r="H1125" i="2"/>
  <c r="Q1124" i="2"/>
  <c r="P1124" i="2"/>
  <c r="K1124" i="2"/>
  <c r="I1124" i="2"/>
  <c r="H1124" i="2"/>
  <c r="Q1123" i="2"/>
  <c r="V1123" i="2" s="1"/>
  <c r="P1123" i="2"/>
  <c r="K1123" i="2"/>
  <c r="I1123" i="2"/>
  <c r="H1123" i="2"/>
  <c r="Q1122" i="2"/>
  <c r="P1122" i="2"/>
  <c r="K1122" i="2"/>
  <c r="I1122" i="2"/>
  <c r="H1122" i="2"/>
  <c r="Q1121" i="2"/>
  <c r="P1121" i="2"/>
  <c r="K1121" i="2"/>
  <c r="I1121" i="2"/>
  <c r="H1121" i="2"/>
  <c r="Q1120" i="2"/>
  <c r="P1120" i="2"/>
  <c r="K1120" i="2"/>
  <c r="I1120" i="2"/>
  <c r="H1120" i="2"/>
  <c r="Q1119" i="2"/>
  <c r="V1119" i="2" s="1"/>
  <c r="P1119" i="2"/>
  <c r="K1119" i="2"/>
  <c r="I1119" i="2"/>
  <c r="H1119" i="2"/>
  <c r="Q1118" i="2"/>
  <c r="P1118" i="2"/>
  <c r="K1118" i="2"/>
  <c r="I1118" i="2"/>
  <c r="H1118" i="2"/>
  <c r="Q1117" i="2"/>
  <c r="P1117" i="2"/>
  <c r="K1117" i="2"/>
  <c r="I1117" i="2"/>
  <c r="H1117" i="2"/>
  <c r="Q1116" i="2"/>
  <c r="P1116" i="2"/>
  <c r="K1116" i="2"/>
  <c r="I1116" i="2"/>
  <c r="H1116" i="2"/>
  <c r="Q1115" i="2"/>
  <c r="V1115" i="2" s="1"/>
  <c r="P1115" i="2"/>
  <c r="K1115" i="2"/>
  <c r="I1115" i="2"/>
  <c r="H1115" i="2"/>
  <c r="Q1114" i="2"/>
  <c r="P1114" i="2"/>
  <c r="K1114" i="2"/>
  <c r="I1114" i="2"/>
  <c r="H1114" i="2"/>
  <c r="Q1113" i="2"/>
  <c r="P1113" i="2"/>
  <c r="K1113" i="2"/>
  <c r="I1113" i="2"/>
  <c r="H1113" i="2"/>
  <c r="Q1112" i="2"/>
  <c r="P1112" i="2"/>
  <c r="K1112" i="2"/>
  <c r="I1112" i="2"/>
  <c r="H1112" i="2"/>
  <c r="Q1111" i="2"/>
  <c r="V1111" i="2" s="1"/>
  <c r="P1111" i="2"/>
  <c r="K1111" i="2"/>
  <c r="I1111" i="2"/>
  <c r="H1111" i="2"/>
  <c r="Q1110" i="2"/>
  <c r="P1110" i="2"/>
  <c r="K1110" i="2"/>
  <c r="I1110" i="2"/>
  <c r="H1110" i="2"/>
  <c r="Q1109" i="2"/>
  <c r="V1109" i="2" s="1"/>
  <c r="P1109" i="2"/>
  <c r="K1109" i="2"/>
  <c r="I1109" i="2"/>
  <c r="H1109" i="2"/>
  <c r="Q1108" i="2"/>
  <c r="P1108" i="2"/>
  <c r="K1108" i="2"/>
  <c r="I1108" i="2"/>
  <c r="H1108" i="2"/>
  <c r="Q1107" i="2"/>
  <c r="V1107" i="2" s="1"/>
  <c r="P1107" i="2"/>
  <c r="K1107" i="2"/>
  <c r="I1107" i="2"/>
  <c r="H1107" i="2"/>
  <c r="Q1106" i="2"/>
  <c r="P1106" i="2"/>
  <c r="K1106" i="2"/>
  <c r="I1106" i="2"/>
  <c r="H1106" i="2"/>
  <c r="Q1105" i="2"/>
  <c r="P1105" i="2"/>
  <c r="K1105" i="2"/>
  <c r="I1105" i="2"/>
  <c r="H1105" i="2"/>
  <c r="Q1104" i="2"/>
  <c r="P1104" i="2"/>
  <c r="K1104" i="2"/>
  <c r="I1104" i="2"/>
  <c r="H1104" i="2"/>
  <c r="Q1103" i="2"/>
  <c r="P1103" i="2"/>
  <c r="K1103" i="2"/>
  <c r="I1103" i="2"/>
  <c r="H1103" i="2"/>
  <c r="Q1102" i="2"/>
  <c r="P1102" i="2"/>
  <c r="K1102" i="2"/>
  <c r="I1102" i="2"/>
  <c r="H1102" i="2"/>
  <c r="Q1101" i="2"/>
  <c r="P1101" i="2"/>
  <c r="K1101" i="2"/>
  <c r="I1101" i="2"/>
  <c r="H1101" i="2"/>
  <c r="Q1100" i="2"/>
  <c r="P1100" i="2"/>
  <c r="K1100" i="2"/>
  <c r="I1100" i="2"/>
  <c r="H1100" i="2"/>
  <c r="Q1099" i="2"/>
  <c r="V1099" i="2" s="1"/>
  <c r="P1099" i="2"/>
  <c r="K1099" i="2"/>
  <c r="I1099" i="2"/>
  <c r="H1099" i="2"/>
  <c r="Q1098" i="2"/>
  <c r="P1098" i="2"/>
  <c r="K1098" i="2"/>
  <c r="I1098" i="2"/>
  <c r="H1098" i="2"/>
  <c r="Q1097" i="2"/>
  <c r="P1097" i="2"/>
  <c r="K1097" i="2"/>
  <c r="I1097" i="2"/>
  <c r="H1097" i="2"/>
  <c r="Q1096" i="2"/>
  <c r="P1096" i="2"/>
  <c r="K1096" i="2"/>
  <c r="I1096" i="2"/>
  <c r="H1096" i="2"/>
  <c r="Q1095" i="2"/>
  <c r="V1095" i="2" s="1"/>
  <c r="P1095" i="2"/>
  <c r="K1095" i="2"/>
  <c r="I1095" i="2"/>
  <c r="H1095" i="2"/>
  <c r="Q1094" i="2"/>
  <c r="P1094" i="2"/>
  <c r="K1094" i="2"/>
  <c r="I1094" i="2"/>
  <c r="H1094" i="2"/>
  <c r="Q1093" i="2"/>
  <c r="V1093" i="2" s="1"/>
  <c r="P1093" i="2"/>
  <c r="K1093" i="2"/>
  <c r="I1093" i="2"/>
  <c r="H1093" i="2"/>
  <c r="Q1092" i="2"/>
  <c r="P1092" i="2"/>
  <c r="K1092" i="2"/>
  <c r="I1092" i="2"/>
  <c r="H1092" i="2"/>
  <c r="Q1091" i="2"/>
  <c r="V1091" i="2" s="1"/>
  <c r="P1091" i="2"/>
  <c r="K1091" i="2"/>
  <c r="I1091" i="2"/>
  <c r="H1091" i="2"/>
  <c r="Q1090" i="2"/>
  <c r="P1090" i="2"/>
  <c r="K1090" i="2"/>
  <c r="I1090" i="2"/>
  <c r="H1090" i="2"/>
  <c r="Q1089" i="2"/>
  <c r="P1089" i="2"/>
  <c r="K1089" i="2"/>
  <c r="I1089" i="2"/>
  <c r="H1089" i="2"/>
  <c r="Q1088" i="2"/>
  <c r="P1088" i="2"/>
  <c r="K1088" i="2"/>
  <c r="I1088" i="2"/>
  <c r="H1088" i="2"/>
  <c r="Q1087" i="2"/>
  <c r="V1087" i="2" s="1"/>
  <c r="P1087" i="2"/>
  <c r="K1087" i="2"/>
  <c r="I1087" i="2"/>
  <c r="H1087" i="2"/>
  <c r="Q1086" i="2"/>
  <c r="P1086" i="2"/>
  <c r="K1086" i="2"/>
  <c r="I1086" i="2"/>
  <c r="H1086" i="2"/>
  <c r="Q1085" i="2"/>
  <c r="P1085" i="2"/>
  <c r="K1085" i="2"/>
  <c r="I1085" i="2"/>
  <c r="H1085" i="2"/>
  <c r="Q1084" i="2"/>
  <c r="P1084" i="2"/>
  <c r="K1084" i="2"/>
  <c r="I1084" i="2"/>
  <c r="H1084" i="2"/>
  <c r="Q1083" i="2"/>
  <c r="V1083" i="2" s="1"/>
  <c r="P1083" i="2"/>
  <c r="K1083" i="2"/>
  <c r="I1083" i="2"/>
  <c r="H1083" i="2"/>
  <c r="Q1082" i="2"/>
  <c r="P1082" i="2"/>
  <c r="K1082" i="2"/>
  <c r="I1082" i="2"/>
  <c r="H1082" i="2"/>
  <c r="Q1081" i="2"/>
  <c r="P1081" i="2"/>
  <c r="K1081" i="2"/>
  <c r="I1081" i="2"/>
  <c r="H1081" i="2"/>
  <c r="Q1080" i="2"/>
  <c r="P1080" i="2"/>
  <c r="K1080" i="2"/>
  <c r="I1080" i="2"/>
  <c r="H1080" i="2"/>
  <c r="Q1079" i="2"/>
  <c r="V1079" i="2" s="1"/>
  <c r="P1079" i="2"/>
  <c r="K1079" i="2"/>
  <c r="I1079" i="2"/>
  <c r="H1079" i="2"/>
  <c r="Q1078" i="2"/>
  <c r="P1078" i="2"/>
  <c r="K1078" i="2"/>
  <c r="I1078" i="2"/>
  <c r="H1078" i="2"/>
  <c r="Q1077" i="2"/>
  <c r="V1077" i="2" s="1"/>
  <c r="P1077" i="2"/>
  <c r="K1077" i="2"/>
  <c r="I1077" i="2"/>
  <c r="H1077" i="2"/>
  <c r="Q1076" i="2"/>
  <c r="P1076" i="2"/>
  <c r="K1076" i="2"/>
  <c r="I1076" i="2"/>
  <c r="H1076" i="2"/>
  <c r="Q1075" i="2"/>
  <c r="V1075" i="2" s="1"/>
  <c r="P1075" i="2"/>
  <c r="K1075" i="2"/>
  <c r="I1075" i="2"/>
  <c r="H1075" i="2"/>
  <c r="Q1074" i="2"/>
  <c r="P1074" i="2"/>
  <c r="K1074" i="2"/>
  <c r="I1074" i="2"/>
  <c r="H1074" i="2"/>
  <c r="Q1073" i="2"/>
  <c r="P1073" i="2"/>
  <c r="K1073" i="2"/>
  <c r="I1073" i="2"/>
  <c r="H1073" i="2"/>
  <c r="Q1072" i="2"/>
  <c r="P1072" i="2"/>
  <c r="K1072" i="2"/>
  <c r="I1072" i="2"/>
  <c r="H1072" i="2"/>
  <c r="Q1071" i="2"/>
  <c r="V1071" i="2" s="1"/>
  <c r="P1071" i="2"/>
  <c r="K1071" i="2"/>
  <c r="I1071" i="2"/>
  <c r="H1071" i="2"/>
  <c r="Q1070" i="2"/>
  <c r="P1070" i="2"/>
  <c r="K1070" i="2"/>
  <c r="I1070" i="2"/>
  <c r="H1070" i="2"/>
  <c r="Q1069" i="2"/>
  <c r="P1069" i="2"/>
  <c r="K1069" i="2"/>
  <c r="I1069" i="2"/>
  <c r="H1069" i="2"/>
  <c r="Q1068" i="2"/>
  <c r="P1068" i="2"/>
  <c r="K1068" i="2"/>
  <c r="I1068" i="2"/>
  <c r="H1068" i="2"/>
  <c r="Q1067" i="2"/>
  <c r="V1067" i="2" s="1"/>
  <c r="P1067" i="2"/>
  <c r="K1067" i="2"/>
  <c r="I1067" i="2"/>
  <c r="H1067" i="2"/>
  <c r="Q1066" i="2"/>
  <c r="P1066" i="2"/>
  <c r="K1066" i="2"/>
  <c r="I1066" i="2"/>
  <c r="H1066" i="2"/>
  <c r="Q1065" i="2"/>
  <c r="P1065" i="2"/>
  <c r="K1065" i="2"/>
  <c r="I1065" i="2"/>
  <c r="H1065" i="2"/>
  <c r="Q1064" i="2"/>
  <c r="P1064" i="2"/>
  <c r="K1064" i="2"/>
  <c r="I1064" i="2"/>
  <c r="H1064" i="2"/>
  <c r="Q1063" i="2"/>
  <c r="V1063" i="2" s="1"/>
  <c r="P1063" i="2"/>
  <c r="K1063" i="2"/>
  <c r="I1063" i="2"/>
  <c r="H1063" i="2"/>
  <c r="Q1062" i="2"/>
  <c r="P1062" i="2"/>
  <c r="K1062" i="2"/>
  <c r="I1062" i="2"/>
  <c r="H1062" i="2"/>
  <c r="Q1061" i="2"/>
  <c r="V1061" i="2" s="1"/>
  <c r="P1061" i="2"/>
  <c r="K1061" i="2"/>
  <c r="I1061" i="2"/>
  <c r="H1061" i="2"/>
  <c r="Q1060" i="2"/>
  <c r="P1060" i="2"/>
  <c r="K1060" i="2"/>
  <c r="I1060" i="2"/>
  <c r="H1060" i="2"/>
  <c r="Q1059" i="2"/>
  <c r="V1059" i="2" s="1"/>
  <c r="P1059" i="2"/>
  <c r="K1059" i="2"/>
  <c r="I1059" i="2"/>
  <c r="H1059" i="2"/>
  <c r="Q1058" i="2"/>
  <c r="P1058" i="2"/>
  <c r="K1058" i="2"/>
  <c r="I1058" i="2"/>
  <c r="H1058" i="2"/>
  <c r="Q1057" i="2"/>
  <c r="P1057" i="2"/>
  <c r="K1057" i="2"/>
  <c r="I1057" i="2"/>
  <c r="H1057" i="2"/>
  <c r="Q1056" i="2"/>
  <c r="P1056" i="2"/>
  <c r="K1056" i="2"/>
  <c r="I1056" i="2"/>
  <c r="H1056" i="2"/>
  <c r="Q1055" i="2"/>
  <c r="V1055" i="2" s="1"/>
  <c r="P1055" i="2"/>
  <c r="K1055" i="2"/>
  <c r="I1055" i="2"/>
  <c r="H1055" i="2"/>
  <c r="Q1054" i="2"/>
  <c r="P1054" i="2"/>
  <c r="K1054" i="2"/>
  <c r="I1054" i="2"/>
  <c r="H1054" i="2"/>
  <c r="Q1053" i="2"/>
  <c r="V1053" i="2" s="1"/>
  <c r="P1053" i="2"/>
  <c r="K1053" i="2"/>
  <c r="I1053" i="2"/>
  <c r="H1053" i="2"/>
  <c r="Q1052" i="2"/>
  <c r="P1052" i="2"/>
  <c r="K1052" i="2"/>
  <c r="I1052" i="2"/>
  <c r="H1052" i="2"/>
  <c r="Q1051" i="2"/>
  <c r="V1051" i="2" s="1"/>
  <c r="P1051" i="2"/>
  <c r="K1051" i="2"/>
  <c r="I1051" i="2"/>
  <c r="H1051" i="2"/>
  <c r="Q1050" i="2"/>
  <c r="P1050" i="2"/>
  <c r="K1050" i="2"/>
  <c r="I1050" i="2"/>
  <c r="H1050" i="2"/>
  <c r="Q1049" i="2"/>
  <c r="P1049" i="2"/>
  <c r="K1049" i="2"/>
  <c r="I1049" i="2"/>
  <c r="H1049" i="2"/>
  <c r="Q1048" i="2"/>
  <c r="P1048" i="2"/>
  <c r="K1048" i="2"/>
  <c r="I1048" i="2"/>
  <c r="H1048" i="2"/>
  <c r="Q1047" i="2"/>
  <c r="V1047" i="2" s="1"/>
  <c r="P1047" i="2"/>
  <c r="K1047" i="2"/>
  <c r="I1047" i="2"/>
  <c r="H1047" i="2"/>
  <c r="Q1046" i="2"/>
  <c r="P1046" i="2"/>
  <c r="K1046" i="2"/>
  <c r="I1046" i="2"/>
  <c r="H1046" i="2"/>
  <c r="Q1045" i="2"/>
  <c r="P1045" i="2"/>
  <c r="K1045" i="2"/>
  <c r="I1045" i="2"/>
  <c r="H1045" i="2"/>
  <c r="Q1044" i="2"/>
  <c r="P1044" i="2"/>
  <c r="K1044" i="2"/>
  <c r="I1044" i="2"/>
  <c r="H1044" i="2"/>
  <c r="Q1043" i="2"/>
  <c r="V1043" i="2" s="1"/>
  <c r="P1043" i="2"/>
  <c r="K1043" i="2"/>
  <c r="I1043" i="2"/>
  <c r="H1043" i="2"/>
  <c r="Q1042" i="2"/>
  <c r="P1042" i="2"/>
  <c r="K1042" i="2"/>
  <c r="I1042" i="2"/>
  <c r="H1042" i="2"/>
  <c r="Q1041" i="2"/>
  <c r="P1041" i="2"/>
  <c r="K1041" i="2"/>
  <c r="I1041" i="2"/>
  <c r="H1041" i="2"/>
  <c r="Q1040" i="2"/>
  <c r="P1040" i="2"/>
  <c r="K1040" i="2"/>
  <c r="I1040" i="2"/>
  <c r="H1040" i="2"/>
  <c r="Q1039" i="2"/>
  <c r="V1039" i="2" s="1"/>
  <c r="P1039" i="2"/>
  <c r="K1039" i="2"/>
  <c r="I1039" i="2"/>
  <c r="H1039" i="2"/>
  <c r="Q1038" i="2"/>
  <c r="P1038" i="2"/>
  <c r="K1038" i="2"/>
  <c r="I1038" i="2"/>
  <c r="H1038" i="2"/>
  <c r="Q1037" i="2"/>
  <c r="V1037" i="2" s="1"/>
  <c r="P1037" i="2"/>
  <c r="K1037" i="2"/>
  <c r="I1037" i="2"/>
  <c r="H1037" i="2"/>
  <c r="Q1036" i="2"/>
  <c r="P1036" i="2"/>
  <c r="K1036" i="2"/>
  <c r="I1036" i="2"/>
  <c r="H1036" i="2"/>
  <c r="Q1035" i="2"/>
  <c r="V1035" i="2" s="1"/>
  <c r="P1035" i="2"/>
  <c r="K1035" i="2"/>
  <c r="I1035" i="2"/>
  <c r="H1035" i="2"/>
  <c r="Q1034" i="2"/>
  <c r="P1034" i="2"/>
  <c r="K1034" i="2"/>
  <c r="I1034" i="2"/>
  <c r="H1034" i="2"/>
  <c r="Q1033" i="2"/>
  <c r="P1033" i="2"/>
  <c r="K1033" i="2"/>
  <c r="I1033" i="2"/>
  <c r="H1033" i="2"/>
  <c r="Q1032" i="2"/>
  <c r="P1032" i="2"/>
  <c r="K1032" i="2"/>
  <c r="I1032" i="2"/>
  <c r="H1032" i="2"/>
  <c r="Q1031" i="2"/>
  <c r="V1031" i="2" s="1"/>
  <c r="P1031" i="2"/>
  <c r="K1031" i="2"/>
  <c r="I1031" i="2"/>
  <c r="H1031" i="2"/>
  <c r="Q1030" i="2"/>
  <c r="P1030" i="2"/>
  <c r="K1030" i="2"/>
  <c r="I1030" i="2"/>
  <c r="H1030" i="2"/>
  <c r="Q1029" i="2"/>
  <c r="P1029" i="2"/>
  <c r="K1029" i="2"/>
  <c r="I1029" i="2"/>
  <c r="H1029" i="2"/>
  <c r="Q1028" i="2"/>
  <c r="P1028" i="2"/>
  <c r="K1028" i="2"/>
  <c r="I1028" i="2"/>
  <c r="H1028" i="2"/>
  <c r="Q1027" i="2"/>
  <c r="V1027" i="2" s="1"/>
  <c r="P1027" i="2"/>
  <c r="K1027" i="2"/>
  <c r="I1027" i="2"/>
  <c r="H1027" i="2"/>
  <c r="Q1026" i="2"/>
  <c r="P1026" i="2"/>
  <c r="K1026" i="2"/>
  <c r="I1026" i="2"/>
  <c r="H1026" i="2"/>
  <c r="Q1025" i="2"/>
  <c r="P1025" i="2"/>
  <c r="K1025" i="2"/>
  <c r="I1025" i="2"/>
  <c r="H1025" i="2"/>
  <c r="Q1024" i="2"/>
  <c r="P1024" i="2"/>
  <c r="K1024" i="2"/>
  <c r="I1024" i="2"/>
  <c r="H1024" i="2"/>
  <c r="Q1023" i="2"/>
  <c r="V1023" i="2" s="1"/>
  <c r="P1023" i="2"/>
  <c r="K1023" i="2"/>
  <c r="I1023" i="2"/>
  <c r="H1023" i="2"/>
  <c r="Q1022" i="2"/>
  <c r="P1022" i="2"/>
  <c r="K1022" i="2"/>
  <c r="I1022" i="2"/>
  <c r="H1022" i="2"/>
  <c r="Q1021" i="2"/>
  <c r="V1021" i="2" s="1"/>
  <c r="P1021" i="2"/>
  <c r="K1021" i="2"/>
  <c r="I1021" i="2"/>
  <c r="H1021" i="2"/>
  <c r="Q1020" i="2"/>
  <c r="P1020" i="2"/>
  <c r="K1020" i="2"/>
  <c r="I1020" i="2"/>
  <c r="H1020" i="2"/>
  <c r="Q1019" i="2"/>
  <c r="V1019" i="2" s="1"/>
  <c r="P1019" i="2"/>
  <c r="K1019" i="2"/>
  <c r="I1019" i="2"/>
  <c r="H1019" i="2"/>
  <c r="Q1018" i="2"/>
  <c r="P1018" i="2"/>
  <c r="K1018" i="2"/>
  <c r="I1018" i="2"/>
  <c r="H1018" i="2"/>
  <c r="Q1017" i="2"/>
  <c r="P1017" i="2"/>
  <c r="K1017" i="2"/>
  <c r="I1017" i="2"/>
  <c r="H1017" i="2"/>
  <c r="Q1016" i="2"/>
  <c r="P1016" i="2"/>
  <c r="K1016" i="2"/>
  <c r="I1016" i="2"/>
  <c r="H1016" i="2"/>
  <c r="Q1015" i="2"/>
  <c r="V1015" i="2" s="1"/>
  <c r="P1015" i="2"/>
  <c r="K1015" i="2"/>
  <c r="I1015" i="2"/>
  <c r="H1015" i="2"/>
  <c r="Q1014" i="2"/>
  <c r="P1014" i="2"/>
  <c r="K1014" i="2"/>
  <c r="I1014" i="2"/>
  <c r="H1014" i="2"/>
  <c r="Q1013" i="2"/>
  <c r="P1013" i="2"/>
  <c r="K1013" i="2"/>
  <c r="I1013" i="2"/>
  <c r="H1013" i="2"/>
  <c r="Q1012" i="2"/>
  <c r="P1012" i="2"/>
  <c r="K1012" i="2"/>
  <c r="I1012" i="2"/>
  <c r="H1012" i="2"/>
  <c r="Q1011" i="2"/>
  <c r="V1011" i="2" s="1"/>
  <c r="P1011" i="2"/>
  <c r="K1011" i="2"/>
  <c r="I1011" i="2"/>
  <c r="H1011" i="2"/>
  <c r="Q1010" i="2"/>
  <c r="P1010" i="2"/>
  <c r="K1010" i="2"/>
  <c r="I1010" i="2"/>
  <c r="H1010" i="2"/>
  <c r="Q1009" i="2"/>
  <c r="P1009" i="2"/>
  <c r="K1009" i="2"/>
  <c r="I1009" i="2"/>
  <c r="H1009" i="2"/>
  <c r="Q1008" i="2"/>
  <c r="P1008" i="2"/>
  <c r="K1008" i="2"/>
  <c r="I1008" i="2"/>
  <c r="H1008" i="2"/>
  <c r="Q1007" i="2"/>
  <c r="V1007" i="2" s="1"/>
  <c r="P1007" i="2"/>
  <c r="K1007" i="2"/>
  <c r="I1007" i="2"/>
  <c r="H1007" i="2"/>
  <c r="Q1006" i="2"/>
  <c r="P1006" i="2"/>
  <c r="K1006" i="2"/>
  <c r="I1006" i="2"/>
  <c r="H1006" i="2"/>
  <c r="Q1005" i="2"/>
  <c r="V1005" i="2" s="1"/>
  <c r="P1005" i="2"/>
  <c r="K1005" i="2"/>
  <c r="I1005" i="2"/>
  <c r="H1005" i="2"/>
  <c r="Q1004" i="2"/>
  <c r="P1004" i="2"/>
  <c r="K1004" i="2"/>
  <c r="I1004" i="2"/>
  <c r="H1004" i="2"/>
  <c r="Q1003" i="2"/>
  <c r="V1003" i="2" s="1"/>
  <c r="P1003" i="2"/>
  <c r="K1003" i="2"/>
  <c r="I1003" i="2"/>
  <c r="H1003" i="2"/>
  <c r="Q1002" i="2"/>
  <c r="P1002" i="2"/>
  <c r="K1002" i="2"/>
  <c r="I1002" i="2"/>
  <c r="H1002" i="2"/>
  <c r="Q1001" i="2"/>
  <c r="P1001" i="2"/>
  <c r="K1001" i="2"/>
  <c r="I1001" i="2"/>
  <c r="H1001" i="2"/>
  <c r="Q1000" i="2"/>
  <c r="P1000" i="2"/>
  <c r="K1000" i="2"/>
  <c r="I1000" i="2"/>
  <c r="H1000" i="2"/>
  <c r="Q999" i="2"/>
  <c r="V999" i="2" s="1"/>
  <c r="P999" i="2"/>
  <c r="K999" i="2"/>
  <c r="I999" i="2"/>
  <c r="H999" i="2"/>
  <c r="Q998" i="2"/>
  <c r="P998" i="2"/>
  <c r="K998" i="2"/>
  <c r="I998" i="2"/>
  <c r="H998" i="2"/>
  <c r="Q997" i="2"/>
  <c r="P997" i="2"/>
  <c r="K997" i="2"/>
  <c r="I997" i="2"/>
  <c r="H997" i="2"/>
  <c r="Q996" i="2"/>
  <c r="P996" i="2"/>
  <c r="K996" i="2"/>
  <c r="I996" i="2"/>
  <c r="H996" i="2"/>
  <c r="Q995" i="2"/>
  <c r="V995" i="2" s="1"/>
  <c r="P995" i="2"/>
  <c r="K995" i="2"/>
  <c r="I995" i="2"/>
  <c r="H995" i="2"/>
  <c r="Q994" i="2"/>
  <c r="P994" i="2"/>
  <c r="K994" i="2"/>
  <c r="I994" i="2"/>
  <c r="H994" i="2"/>
  <c r="Q993" i="2"/>
  <c r="V993" i="2" s="1"/>
  <c r="P993" i="2"/>
  <c r="K993" i="2"/>
  <c r="I993" i="2"/>
  <c r="H993" i="2"/>
  <c r="Q992" i="2"/>
  <c r="P992" i="2"/>
  <c r="K992" i="2"/>
  <c r="I992" i="2"/>
  <c r="H992" i="2"/>
  <c r="Q991" i="2"/>
  <c r="V991" i="2" s="1"/>
  <c r="P991" i="2"/>
  <c r="K991" i="2"/>
  <c r="I991" i="2"/>
  <c r="H991" i="2"/>
  <c r="Q990" i="2"/>
  <c r="P990" i="2"/>
  <c r="K990" i="2"/>
  <c r="I990" i="2"/>
  <c r="H990" i="2"/>
  <c r="Q989" i="2"/>
  <c r="V989" i="2" s="1"/>
  <c r="P989" i="2"/>
  <c r="K989" i="2"/>
  <c r="I989" i="2"/>
  <c r="H989" i="2"/>
  <c r="Q988" i="2"/>
  <c r="P988" i="2"/>
  <c r="K988" i="2"/>
  <c r="I988" i="2"/>
  <c r="H988" i="2"/>
  <c r="Q987" i="2"/>
  <c r="V987" i="2" s="1"/>
  <c r="P987" i="2"/>
  <c r="K987" i="2"/>
  <c r="I987" i="2"/>
  <c r="H987" i="2"/>
  <c r="Q986" i="2"/>
  <c r="P986" i="2"/>
  <c r="K986" i="2"/>
  <c r="I986" i="2"/>
  <c r="H986" i="2"/>
  <c r="Q985" i="2"/>
  <c r="P985" i="2"/>
  <c r="K985" i="2"/>
  <c r="I985" i="2"/>
  <c r="H985" i="2"/>
  <c r="Q984" i="2"/>
  <c r="P984" i="2"/>
  <c r="K984" i="2"/>
  <c r="I984" i="2"/>
  <c r="H984" i="2"/>
  <c r="Q983" i="2"/>
  <c r="P983" i="2"/>
  <c r="K983" i="2"/>
  <c r="I983" i="2"/>
  <c r="H983" i="2"/>
  <c r="Q982" i="2"/>
  <c r="P982" i="2"/>
  <c r="K982" i="2"/>
  <c r="I982" i="2"/>
  <c r="H982" i="2"/>
  <c r="Q981" i="2"/>
  <c r="P981" i="2"/>
  <c r="K981" i="2"/>
  <c r="I981" i="2"/>
  <c r="H981" i="2"/>
  <c r="Q980" i="2"/>
  <c r="P980" i="2"/>
  <c r="K980" i="2"/>
  <c r="I980" i="2"/>
  <c r="H980" i="2"/>
  <c r="Q979" i="2"/>
  <c r="V979" i="2" s="1"/>
  <c r="P979" i="2"/>
  <c r="K979" i="2"/>
  <c r="I979" i="2"/>
  <c r="H979" i="2"/>
  <c r="Q978" i="2"/>
  <c r="P978" i="2"/>
  <c r="K978" i="2"/>
  <c r="I978" i="2"/>
  <c r="H978" i="2"/>
  <c r="Q977" i="2"/>
  <c r="V977" i="2" s="1"/>
  <c r="P977" i="2"/>
  <c r="K977" i="2"/>
  <c r="I977" i="2"/>
  <c r="H977" i="2"/>
  <c r="Q976" i="2"/>
  <c r="P976" i="2"/>
  <c r="K976" i="2"/>
  <c r="I976" i="2"/>
  <c r="H976" i="2"/>
  <c r="Q975" i="2"/>
  <c r="V975" i="2" s="1"/>
  <c r="P975" i="2"/>
  <c r="K975" i="2"/>
  <c r="I975" i="2"/>
  <c r="H975" i="2"/>
  <c r="Q974" i="2"/>
  <c r="P974" i="2"/>
  <c r="K974" i="2"/>
  <c r="I974" i="2"/>
  <c r="H974" i="2"/>
  <c r="Q973" i="2"/>
  <c r="P973" i="2"/>
  <c r="K973" i="2"/>
  <c r="I973" i="2"/>
  <c r="H973" i="2"/>
  <c r="Q972" i="2"/>
  <c r="P972" i="2"/>
  <c r="K972" i="2"/>
  <c r="I972" i="2"/>
  <c r="H972" i="2"/>
  <c r="Q971" i="2"/>
  <c r="V971" i="2" s="1"/>
  <c r="P971" i="2"/>
  <c r="K971" i="2"/>
  <c r="I971" i="2"/>
  <c r="H971" i="2"/>
  <c r="Q970" i="2"/>
  <c r="P970" i="2"/>
  <c r="K970" i="2"/>
  <c r="I970" i="2"/>
  <c r="H970" i="2"/>
  <c r="Q969" i="2"/>
  <c r="P969" i="2"/>
  <c r="K969" i="2"/>
  <c r="I969" i="2"/>
  <c r="H969" i="2"/>
  <c r="Q968" i="2"/>
  <c r="P968" i="2"/>
  <c r="K968" i="2"/>
  <c r="I968" i="2"/>
  <c r="H968" i="2"/>
  <c r="Q967" i="2"/>
  <c r="V967" i="2" s="1"/>
  <c r="P967" i="2"/>
  <c r="K967" i="2"/>
  <c r="I967" i="2"/>
  <c r="H967" i="2"/>
  <c r="Q966" i="2"/>
  <c r="P966" i="2"/>
  <c r="K966" i="2"/>
  <c r="I966" i="2"/>
  <c r="H966" i="2"/>
  <c r="Q965" i="2"/>
  <c r="V965" i="2" s="1"/>
  <c r="P965" i="2"/>
  <c r="K965" i="2"/>
  <c r="I965" i="2"/>
  <c r="H965" i="2"/>
  <c r="Q964" i="2"/>
  <c r="P964" i="2"/>
  <c r="K964" i="2"/>
  <c r="I964" i="2"/>
  <c r="H964" i="2"/>
  <c r="Q963" i="2"/>
  <c r="V963" i="2" s="1"/>
  <c r="P963" i="2"/>
  <c r="K963" i="2"/>
  <c r="I963" i="2"/>
  <c r="H963" i="2"/>
  <c r="Q962" i="2"/>
  <c r="P962" i="2"/>
  <c r="K962" i="2"/>
  <c r="I962" i="2"/>
  <c r="H962" i="2"/>
  <c r="Q961" i="2"/>
  <c r="V961" i="2" s="1"/>
  <c r="P961" i="2"/>
  <c r="K961" i="2"/>
  <c r="I961" i="2"/>
  <c r="H961" i="2"/>
  <c r="Q960" i="2"/>
  <c r="P960" i="2"/>
  <c r="K960" i="2"/>
  <c r="I960" i="2"/>
  <c r="H960" i="2"/>
  <c r="Q959" i="2"/>
  <c r="V959" i="2" s="1"/>
  <c r="P959" i="2"/>
  <c r="K959" i="2"/>
  <c r="I959" i="2"/>
  <c r="H959" i="2"/>
  <c r="Q958" i="2"/>
  <c r="P958" i="2"/>
  <c r="K958" i="2"/>
  <c r="I958" i="2"/>
  <c r="H958" i="2"/>
  <c r="Q957" i="2"/>
  <c r="P957" i="2"/>
  <c r="K957" i="2"/>
  <c r="I957" i="2"/>
  <c r="H957" i="2"/>
  <c r="Q956" i="2"/>
  <c r="P956" i="2"/>
  <c r="K956" i="2"/>
  <c r="I956" i="2"/>
  <c r="H956" i="2"/>
  <c r="Q955" i="2"/>
  <c r="V955" i="2" s="1"/>
  <c r="P955" i="2"/>
  <c r="K955" i="2"/>
  <c r="I955" i="2"/>
  <c r="H955" i="2"/>
  <c r="Q954" i="2"/>
  <c r="P954" i="2"/>
  <c r="K954" i="2"/>
  <c r="I954" i="2"/>
  <c r="H954" i="2"/>
  <c r="Q953" i="2"/>
  <c r="P953" i="2"/>
  <c r="K953" i="2"/>
  <c r="I953" i="2"/>
  <c r="H953" i="2"/>
  <c r="Q952" i="2"/>
  <c r="P952" i="2"/>
  <c r="K952" i="2"/>
  <c r="I952" i="2"/>
  <c r="H952" i="2"/>
  <c r="Q951" i="2"/>
  <c r="V951" i="2" s="1"/>
  <c r="P951" i="2"/>
  <c r="K951" i="2"/>
  <c r="I951" i="2"/>
  <c r="H951" i="2"/>
  <c r="Q950" i="2"/>
  <c r="P950" i="2"/>
  <c r="K950" i="2"/>
  <c r="I950" i="2"/>
  <c r="H950" i="2"/>
  <c r="Q949" i="2"/>
  <c r="V949" i="2" s="1"/>
  <c r="P949" i="2"/>
  <c r="K949" i="2"/>
  <c r="I949" i="2"/>
  <c r="H949" i="2"/>
  <c r="Q948" i="2"/>
  <c r="P948" i="2"/>
  <c r="K948" i="2"/>
  <c r="I948" i="2"/>
  <c r="H948" i="2"/>
  <c r="Q947" i="2"/>
  <c r="V947" i="2" s="1"/>
  <c r="P947" i="2"/>
  <c r="K947" i="2"/>
  <c r="I947" i="2"/>
  <c r="H947" i="2"/>
  <c r="Q946" i="2"/>
  <c r="P946" i="2"/>
  <c r="K946" i="2"/>
  <c r="I946" i="2"/>
  <c r="H946" i="2"/>
  <c r="Q945" i="2"/>
  <c r="P945" i="2"/>
  <c r="K945" i="2"/>
  <c r="I945" i="2"/>
  <c r="H945" i="2"/>
  <c r="Q944" i="2"/>
  <c r="P944" i="2"/>
  <c r="K944" i="2"/>
  <c r="I944" i="2"/>
  <c r="H944" i="2"/>
  <c r="Q943" i="2"/>
  <c r="V943" i="2" s="1"/>
  <c r="P943" i="2"/>
  <c r="K943" i="2"/>
  <c r="I943" i="2"/>
  <c r="H943" i="2"/>
  <c r="Q942" i="2"/>
  <c r="P942" i="2"/>
  <c r="K942" i="2"/>
  <c r="I942" i="2"/>
  <c r="H942" i="2"/>
  <c r="Q941" i="2"/>
  <c r="P941" i="2"/>
  <c r="K941" i="2"/>
  <c r="I941" i="2"/>
  <c r="H941" i="2"/>
  <c r="Q940" i="2"/>
  <c r="P940" i="2"/>
  <c r="K940" i="2"/>
  <c r="I940" i="2"/>
  <c r="H940" i="2"/>
  <c r="Q939" i="2"/>
  <c r="V939" i="2" s="1"/>
  <c r="P939" i="2"/>
  <c r="K939" i="2"/>
  <c r="I939" i="2"/>
  <c r="H939" i="2"/>
  <c r="Q938" i="2"/>
  <c r="P938" i="2"/>
  <c r="K938" i="2"/>
  <c r="I938" i="2"/>
  <c r="H938" i="2"/>
  <c r="Q937" i="2"/>
  <c r="V937" i="2" s="1"/>
  <c r="P937" i="2"/>
  <c r="K937" i="2"/>
  <c r="I937" i="2"/>
  <c r="H937" i="2"/>
  <c r="Q936" i="2"/>
  <c r="P936" i="2"/>
  <c r="K936" i="2"/>
  <c r="I936" i="2"/>
  <c r="H936" i="2"/>
  <c r="Q935" i="2"/>
  <c r="V935" i="2" s="1"/>
  <c r="P935" i="2"/>
  <c r="K935" i="2"/>
  <c r="I935" i="2"/>
  <c r="H935" i="2"/>
  <c r="Q934" i="2"/>
  <c r="P934" i="2"/>
  <c r="K934" i="2"/>
  <c r="I934" i="2"/>
  <c r="H934" i="2"/>
  <c r="Q933" i="2"/>
  <c r="P933" i="2"/>
  <c r="K933" i="2"/>
  <c r="I933" i="2"/>
  <c r="H933" i="2"/>
  <c r="Q932" i="2"/>
  <c r="P932" i="2"/>
  <c r="K932" i="2"/>
  <c r="I932" i="2"/>
  <c r="H932" i="2"/>
  <c r="Q931" i="2"/>
  <c r="V931" i="2" s="1"/>
  <c r="P931" i="2"/>
  <c r="K931" i="2"/>
  <c r="I931" i="2"/>
  <c r="H931" i="2"/>
  <c r="Q930" i="2"/>
  <c r="P930" i="2"/>
  <c r="K930" i="2"/>
  <c r="I930" i="2"/>
  <c r="H930" i="2"/>
  <c r="Q929" i="2"/>
  <c r="P929" i="2"/>
  <c r="K929" i="2"/>
  <c r="I929" i="2"/>
  <c r="H929" i="2"/>
  <c r="Q928" i="2"/>
  <c r="P928" i="2"/>
  <c r="K928" i="2"/>
  <c r="I928" i="2"/>
  <c r="H928" i="2"/>
  <c r="Q927" i="2"/>
  <c r="V927" i="2" s="1"/>
  <c r="P927" i="2"/>
  <c r="K927" i="2"/>
  <c r="I927" i="2"/>
  <c r="H927" i="2"/>
  <c r="Q926" i="2"/>
  <c r="P926" i="2"/>
  <c r="K926" i="2"/>
  <c r="I926" i="2"/>
  <c r="H926" i="2"/>
  <c r="Q925" i="2"/>
  <c r="V925" i="2" s="1"/>
  <c r="P925" i="2"/>
  <c r="K925" i="2"/>
  <c r="I925" i="2"/>
  <c r="H925" i="2"/>
  <c r="Q924" i="2"/>
  <c r="P924" i="2"/>
  <c r="K924" i="2"/>
  <c r="I924" i="2"/>
  <c r="H924" i="2"/>
  <c r="Q923" i="2"/>
  <c r="V923" i="2" s="1"/>
  <c r="P923" i="2"/>
  <c r="K923" i="2"/>
  <c r="I923" i="2"/>
  <c r="H923" i="2"/>
  <c r="Q922" i="2"/>
  <c r="P922" i="2"/>
  <c r="K922" i="2"/>
  <c r="I922" i="2"/>
  <c r="H922" i="2"/>
  <c r="Q921" i="2"/>
  <c r="V921" i="2" s="1"/>
  <c r="P921" i="2"/>
  <c r="K921" i="2"/>
  <c r="I921" i="2"/>
  <c r="H921" i="2"/>
  <c r="Q920" i="2"/>
  <c r="P920" i="2"/>
  <c r="K920" i="2"/>
  <c r="I920" i="2"/>
  <c r="H920" i="2"/>
  <c r="Q919" i="2"/>
  <c r="V919" i="2" s="1"/>
  <c r="P919" i="2"/>
  <c r="K919" i="2"/>
  <c r="I919" i="2"/>
  <c r="H919" i="2"/>
  <c r="Q918" i="2"/>
  <c r="P918" i="2"/>
  <c r="K918" i="2"/>
  <c r="I918" i="2"/>
  <c r="H918" i="2"/>
  <c r="Q917" i="2"/>
  <c r="P917" i="2"/>
  <c r="K917" i="2"/>
  <c r="I917" i="2"/>
  <c r="H917" i="2"/>
  <c r="Q916" i="2"/>
  <c r="P916" i="2"/>
  <c r="K916" i="2"/>
  <c r="I916" i="2"/>
  <c r="H916" i="2"/>
  <c r="Q915" i="2"/>
  <c r="V915" i="2" s="1"/>
  <c r="P915" i="2"/>
  <c r="K915" i="2"/>
  <c r="I915" i="2"/>
  <c r="H915" i="2"/>
  <c r="Q914" i="2"/>
  <c r="P914" i="2"/>
  <c r="K914" i="2"/>
  <c r="I914" i="2"/>
  <c r="H914" i="2"/>
  <c r="Q913" i="2"/>
  <c r="V913" i="2" s="1"/>
  <c r="P913" i="2"/>
  <c r="K913" i="2"/>
  <c r="I913" i="2"/>
  <c r="H913" i="2"/>
  <c r="Q912" i="2"/>
  <c r="P912" i="2"/>
  <c r="K912" i="2"/>
  <c r="I912" i="2"/>
  <c r="H912" i="2"/>
  <c r="Q911" i="2"/>
  <c r="V911" i="2" s="1"/>
  <c r="P911" i="2"/>
  <c r="K911" i="2"/>
  <c r="I911" i="2"/>
  <c r="H911" i="2"/>
  <c r="Q910" i="2"/>
  <c r="P910" i="2"/>
  <c r="K910" i="2"/>
  <c r="I910" i="2"/>
  <c r="H910" i="2"/>
  <c r="Q909" i="2"/>
  <c r="V909" i="2" s="1"/>
  <c r="P909" i="2"/>
  <c r="K909" i="2"/>
  <c r="I909" i="2"/>
  <c r="H909" i="2"/>
  <c r="Q908" i="2"/>
  <c r="P908" i="2"/>
  <c r="K908" i="2"/>
  <c r="I908" i="2"/>
  <c r="H908" i="2"/>
  <c r="Q907" i="2"/>
  <c r="V907" i="2" s="1"/>
  <c r="P907" i="2"/>
  <c r="K907" i="2"/>
  <c r="I907" i="2"/>
  <c r="H907" i="2"/>
  <c r="Q906" i="2"/>
  <c r="P906" i="2"/>
  <c r="K906" i="2"/>
  <c r="I906" i="2"/>
  <c r="H906" i="2"/>
  <c r="Q905" i="2"/>
  <c r="V905" i="2" s="1"/>
  <c r="P905" i="2"/>
  <c r="K905" i="2"/>
  <c r="I905" i="2"/>
  <c r="H905" i="2"/>
  <c r="Q904" i="2"/>
  <c r="P904" i="2"/>
  <c r="K904" i="2"/>
  <c r="I904" i="2"/>
  <c r="H904" i="2"/>
  <c r="Q903" i="2"/>
  <c r="V903" i="2" s="1"/>
  <c r="P903" i="2"/>
  <c r="K903" i="2"/>
  <c r="I903" i="2"/>
  <c r="H903" i="2"/>
  <c r="Q902" i="2"/>
  <c r="P902" i="2"/>
  <c r="K902" i="2"/>
  <c r="I902" i="2"/>
  <c r="H902" i="2"/>
  <c r="Q901" i="2"/>
  <c r="P901" i="2"/>
  <c r="K901" i="2"/>
  <c r="I901" i="2"/>
  <c r="H901" i="2"/>
  <c r="Q900" i="2"/>
  <c r="P900" i="2"/>
  <c r="K900" i="2"/>
  <c r="I900" i="2"/>
  <c r="H900" i="2"/>
  <c r="Q899" i="2"/>
  <c r="V899" i="2" s="1"/>
  <c r="P899" i="2"/>
  <c r="K899" i="2"/>
  <c r="I899" i="2"/>
  <c r="H899" i="2"/>
  <c r="Q898" i="2"/>
  <c r="P898" i="2"/>
  <c r="K898" i="2"/>
  <c r="I898" i="2"/>
  <c r="H898" i="2"/>
  <c r="Q897" i="2"/>
  <c r="V897" i="2" s="1"/>
  <c r="P897" i="2"/>
  <c r="K897" i="2"/>
  <c r="I897" i="2"/>
  <c r="H897" i="2"/>
  <c r="Q896" i="2"/>
  <c r="P896" i="2"/>
  <c r="K896" i="2"/>
  <c r="I896" i="2"/>
  <c r="H896" i="2"/>
  <c r="Q895" i="2"/>
  <c r="V895" i="2" s="1"/>
  <c r="P895" i="2"/>
  <c r="K895" i="2"/>
  <c r="I895" i="2"/>
  <c r="H895" i="2"/>
  <c r="Q894" i="2"/>
  <c r="P894" i="2"/>
  <c r="K894" i="2"/>
  <c r="I894" i="2"/>
  <c r="H894" i="2"/>
  <c r="Q893" i="2"/>
  <c r="V893" i="2" s="1"/>
  <c r="P893" i="2"/>
  <c r="K893" i="2"/>
  <c r="I893" i="2"/>
  <c r="H893" i="2"/>
  <c r="Q892" i="2"/>
  <c r="P892" i="2"/>
  <c r="K892" i="2"/>
  <c r="I892" i="2"/>
  <c r="H892" i="2"/>
  <c r="Q891" i="2"/>
  <c r="V891" i="2" s="1"/>
  <c r="P891" i="2"/>
  <c r="K891" i="2"/>
  <c r="I891" i="2"/>
  <c r="H891" i="2"/>
  <c r="Q890" i="2"/>
  <c r="P890" i="2"/>
  <c r="K890" i="2"/>
  <c r="I890" i="2"/>
  <c r="H890" i="2"/>
  <c r="Q889" i="2"/>
  <c r="V889" i="2" s="1"/>
  <c r="P889" i="2"/>
  <c r="K889" i="2"/>
  <c r="I889" i="2"/>
  <c r="H889" i="2"/>
  <c r="Q888" i="2"/>
  <c r="P888" i="2"/>
  <c r="K888" i="2"/>
  <c r="I888" i="2"/>
  <c r="H888" i="2"/>
  <c r="Q887" i="2"/>
  <c r="V887" i="2" s="1"/>
  <c r="P887" i="2"/>
  <c r="K887" i="2"/>
  <c r="I887" i="2"/>
  <c r="H887" i="2"/>
  <c r="Q886" i="2"/>
  <c r="P886" i="2"/>
  <c r="K886" i="2"/>
  <c r="I886" i="2"/>
  <c r="H886" i="2"/>
  <c r="Q885" i="2"/>
  <c r="P885" i="2"/>
  <c r="K885" i="2"/>
  <c r="I885" i="2"/>
  <c r="H885" i="2"/>
  <c r="Q884" i="2"/>
  <c r="P884" i="2"/>
  <c r="K884" i="2"/>
  <c r="I884" i="2"/>
  <c r="H884" i="2"/>
  <c r="Q883" i="2"/>
  <c r="V883" i="2" s="1"/>
  <c r="P883" i="2"/>
  <c r="K883" i="2"/>
  <c r="I883" i="2"/>
  <c r="H883" i="2"/>
  <c r="Q882" i="2"/>
  <c r="P882" i="2"/>
  <c r="K882" i="2"/>
  <c r="I882" i="2"/>
  <c r="H882" i="2"/>
  <c r="Q881" i="2"/>
  <c r="V881" i="2" s="1"/>
  <c r="P881" i="2"/>
  <c r="K881" i="2"/>
  <c r="I881" i="2"/>
  <c r="H881" i="2"/>
  <c r="Q880" i="2"/>
  <c r="P880" i="2"/>
  <c r="K880" i="2"/>
  <c r="I880" i="2"/>
  <c r="H880" i="2"/>
  <c r="Q879" i="2"/>
  <c r="V879" i="2" s="1"/>
  <c r="P879" i="2"/>
  <c r="K879" i="2"/>
  <c r="I879" i="2"/>
  <c r="H879" i="2"/>
  <c r="Q878" i="2"/>
  <c r="P878" i="2"/>
  <c r="K878" i="2"/>
  <c r="I878" i="2"/>
  <c r="H878" i="2"/>
  <c r="Q877" i="2"/>
  <c r="V877" i="2" s="1"/>
  <c r="P877" i="2"/>
  <c r="K877" i="2"/>
  <c r="I877" i="2"/>
  <c r="H877" i="2"/>
  <c r="Q876" i="2"/>
  <c r="P876" i="2"/>
  <c r="K876" i="2"/>
  <c r="I876" i="2"/>
  <c r="H876" i="2"/>
  <c r="Q875" i="2"/>
  <c r="V875" i="2" s="1"/>
  <c r="P875" i="2"/>
  <c r="K875" i="2"/>
  <c r="I875" i="2"/>
  <c r="H875" i="2"/>
  <c r="Q874" i="2"/>
  <c r="P874" i="2"/>
  <c r="K874" i="2"/>
  <c r="I874" i="2"/>
  <c r="H874" i="2"/>
  <c r="Q873" i="2"/>
  <c r="V873" i="2" s="1"/>
  <c r="P873" i="2"/>
  <c r="K873" i="2"/>
  <c r="I873" i="2"/>
  <c r="H873" i="2"/>
  <c r="Q872" i="2"/>
  <c r="P872" i="2"/>
  <c r="K872" i="2"/>
  <c r="I872" i="2"/>
  <c r="H872" i="2"/>
  <c r="Q871" i="2"/>
  <c r="V871" i="2" s="1"/>
  <c r="P871" i="2"/>
  <c r="K871" i="2"/>
  <c r="I871" i="2"/>
  <c r="H871" i="2"/>
  <c r="Q870" i="2"/>
  <c r="P870" i="2"/>
  <c r="K870" i="2"/>
  <c r="I870" i="2"/>
  <c r="H870" i="2"/>
  <c r="Q869" i="2"/>
  <c r="P869" i="2"/>
  <c r="K869" i="2"/>
  <c r="I869" i="2"/>
  <c r="H869" i="2"/>
  <c r="Q868" i="2"/>
  <c r="P868" i="2"/>
  <c r="K868" i="2"/>
  <c r="I868" i="2"/>
  <c r="H868" i="2"/>
  <c r="Q867" i="2"/>
  <c r="V867" i="2" s="1"/>
  <c r="P867" i="2"/>
  <c r="K867" i="2"/>
  <c r="I867" i="2"/>
  <c r="H867" i="2"/>
  <c r="Q866" i="2"/>
  <c r="P866" i="2"/>
  <c r="K866" i="2"/>
  <c r="I866" i="2"/>
  <c r="H866" i="2"/>
  <c r="Q865" i="2"/>
  <c r="V865" i="2" s="1"/>
  <c r="P865" i="2"/>
  <c r="K865" i="2"/>
  <c r="I865" i="2"/>
  <c r="H865" i="2"/>
  <c r="Q864" i="2"/>
  <c r="P864" i="2"/>
  <c r="K864" i="2"/>
  <c r="I864" i="2"/>
  <c r="H864" i="2"/>
  <c r="Q863" i="2"/>
  <c r="V863" i="2" s="1"/>
  <c r="P863" i="2"/>
  <c r="K863" i="2"/>
  <c r="I863" i="2"/>
  <c r="H863" i="2"/>
  <c r="Q862" i="2"/>
  <c r="P862" i="2"/>
  <c r="K862" i="2"/>
  <c r="I862" i="2"/>
  <c r="H862" i="2"/>
  <c r="Q861" i="2"/>
  <c r="V861" i="2" s="1"/>
  <c r="P861" i="2"/>
  <c r="K861" i="2"/>
  <c r="I861" i="2"/>
  <c r="H861" i="2"/>
  <c r="Q860" i="2"/>
  <c r="P860" i="2"/>
  <c r="K860" i="2"/>
  <c r="I860" i="2"/>
  <c r="H860" i="2"/>
  <c r="Q859" i="2"/>
  <c r="V859" i="2" s="1"/>
  <c r="P859" i="2"/>
  <c r="K859" i="2"/>
  <c r="I859" i="2"/>
  <c r="H859" i="2"/>
  <c r="Q858" i="2"/>
  <c r="P858" i="2"/>
  <c r="K858" i="2"/>
  <c r="I858" i="2"/>
  <c r="H858" i="2"/>
  <c r="Q857" i="2"/>
  <c r="V857" i="2" s="1"/>
  <c r="P857" i="2"/>
  <c r="K857" i="2"/>
  <c r="I857" i="2"/>
  <c r="H857" i="2"/>
  <c r="Q856" i="2"/>
  <c r="P856" i="2"/>
  <c r="K856" i="2"/>
  <c r="I856" i="2"/>
  <c r="H856" i="2"/>
  <c r="Q855" i="2"/>
  <c r="V855" i="2" s="1"/>
  <c r="P855" i="2"/>
  <c r="K855" i="2"/>
  <c r="I855" i="2"/>
  <c r="H855" i="2"/>
  <c r="Q854" i="2"/>
  <c r="P854" i="2"/>
  <c r="K854" i="2"/>
  <c r="I854" i="2"/>
  <c r="H854" i="2"/>
  <c r="Q853" i="2"/>
  <c r="V853" i="2" s="1"/>
  <c r="P853" i="2"/>
  <c r="K853" i="2"/>
  <c r="I853" i="2"/>
  <c r="H853" i="2"/>
  <c r="Q852" i="2"/>
  <c r="P852" i="2"/>
  <c r="K852" i="2"/>
  <c r="I852" i="2"/>
  <c r="H852" i="2"/>
  <c r="Q851" i="2"/>
  <c r="V851" i="2" s="1"/>
  <c r="P851" i="2"/>
  <c r="K851" i="2"/>
  <c r="I851" i="2"/>
  <c r="H851" i="2"/>
  <c r="Q850" i="2"/>
  <c r="P850" i="2"/>
  <c r="K850" i="2"/>
  <c r="I850" i="2"/>
  <c r="H850" i="2"/>
  <c r="Q849" i="2"/>
  <c r="V849" i="2" s="1"/>
  <c r="P849" i="2"/>
  <c r="K849" i="2"/>
  <c r="I849" i="2"/>
  <c r="H849" i="2"/>
  <c r="Q848" i="2"/>
  <c r="P848" i="2"/>
  <c r="K848" i="2"/>
  <c r="I848" i="2"/>
  <c r="H848" i="2"/>
  <c r="Q847" i="2"/>
  <c r="V847" i="2" s="1"/>
  <c r="P847" i="2"/>
  <c r="K847" i="2"/>
  <c r="I847" i="2"/>
  <c r="H847" i="2"/>
  <c r="Q846" i="2"/>
  <c r="P846" i="2"/>
  <c r="K846" i="2"/>
  <c r="I846" i="2"/>
  <c r="H846" i="2"/>
  <c r="Q845" i="2"/>
  <c r="V845" i="2" s="1"/>
  <c r="P845" i="2"/>
  <c r="K845" i="2"/>
  <c r="I845" i="2"/>
  <c r="H845" i="2"/>
  <c r="Q844" i="2"/>
  <c r="P844" i="2"/>
  <c r="K844" i="2"/>
  <c r="I844" i="2"/>
  <c r="H844" i="2"/>
  <c r="Q843" i="2"/>
  <c r="V843" i="2" s="1"/>
  <c r="P843" i="2"/>
  <c r="K843" i="2"/>
  <c r="I843" i="2"/>
  <c r="H843" i="2"/>
  <c r="Q842" i="2"/>
  <c r="P842" i="2"/>
  <c r="K842" i="2"/>
  <c r="I842" i="2"/>
  <c r="H842" i="2"/>
  <c r="Q841" i="2"/>
  <c r="P841" i="2"/>
  <c r="K841" i="2"/>
  <c r="I841" i="2"/>
  <c r="H841" i="2"/>
  <c r="Q840" i="2"/>
  <c r="P840" i="2"/>
  <c r="K840" i="2"/>
  <c r="I840" i="2"/>
  <c r="H840" i="2"/>
  <c r="Q839" i="2"/>
  <c r="V839" i="2" s="1"/>
  <c r="P839" i="2"/>
  <c r="K839" i="2"/>
  <c r="I839" i="2"/>
  <c r="H839" i="2"/>
  <c r="Q838" i="2"/>
  <c r="P838" i="2"/>
  <c r="K838" i="2"/>
  <c r="I838" i="2"/>
  <c r="H838" i="2"/>
  <c r="Q837" i="2"/>
  <c r="V837" i="2" s="1"/>
  <c r="P837" i="2"/>
  <c r="K837" i="2"/>
  <c r="I837" i="2"/>
  <c r="H837" i="2"/>
  <c r="Q836" i="2"/>
  <c r="P836" i="2"/>
  <c r="K836" i="2"/>
  <c r="I836" i="2"/>
  <c r="H836" i="2"/>
  <c r="Q835" i="2"/>
  <c r="V835" i="2" s="1"/>
  <c r="P835" i="2"/>
  <c r="K835" i="2"/>
  <c r="I835" i="2"/>
  <c r="H835" i="2"/>
  <c r="Q834" i="2"/>
  <c r="P834" i="2"/>
  <c r="K834" i="2"/>
  <c r="I834" i="2"/>
  <c r="H834" i="2"/>
  <c r="Q833" i="2"/>
  <c r="V833" i="2" s="1"/>
  <c r="P833" i="2"/>
  <c r="K833" i="2"/>
  <c r="I833" i="2"/>
  <c r="H833" i="2"/>
  <c r="Q832" i="2"/>
  <c r="P832" i="2"/>
  <c r="K832" i="2"/>
  <c r="I832" i="2"/>
  <c r="H832" i="2"/>
  <c r="Q831" i="2"/>
  <c r="V831" i="2" s="1"/>
  <c r="P831" i="2"/>
  <c r="K831" i="2"/>
  <c r="I831" i="2"/>
  <c r="H831" i="2"/>
  <c r="Q830" i="2"/>
  <c r="P830" i="2"/>
  <c r="K830" i="2"/>
  <c r="I830" i="2"/>
  <c r="H830" i="2"/>
  <c r="Q829" i="2"/>
  <c r="V829" i="2" s="1"/>
  <c r="P829" i="2"/>
  <c r="K829" i="2"/>
  <c r="I829" i="2"/>
  <c r="H829" i="2"/>
  <c r="Q828" i="2"/>
  <c r="P828" i="2"/>
  <c r="K828" i="2"/>
  <c r="I828" i="2"/>
  <c r="H828" i="2"/>
  <c r="Q827" i="2"/>
  <c r="V827" i="2" s="1"/>
  <c r="P827" i="2"/>
  <c r="K827" i="2"/>
  <c r="I827" i="2"/>
  <c r="H827" i="2"/>
  <c r="Q826" i="2"/>
  <c r="P826" i="2"/>
  <c r="K826" i="2"/>
  <c r="I826" i="2"/>
  <c r="H826" i="2"/>
  <c r="Q825" i="2"/>
  <c r="P825" i="2"/>
  <c r="K825" i="2"/>
  <c r="I825" i="2"/>
  <c r="H825" i="2"/>
  <c r="Q824" i="2"/>
  <c r="P824" i="2"/>
  <c r="K824" i="2"/>
  <c r="I824" i="2"/>
  <c r="H824" i="2"/>
  <c r="Q823" i="2"/>
  <c r="V823" i="2" s="1"/>
  <c r="P823" i="2"/>
  <c r="K823" i="2"/>
  <c r="I823" i="2"/>
  <c r="H823" i="2"/>
  <c r="Q822" i="2"/>
  <c r="P822" i="2"/>
  <c r="K822" i="2"/>
  <c r="I822" i="2"/>
  <c r="H822" i="2"/>
  <c r="Q821" i="2"/>
  <c r="V821" i="2" s="1"/>
  <c r="P821" i="2"/>
  <c r="K821" i="2"/>
  <c r="I821" i="2"/>
  <c r="H821" i="2"/>
  <c r="Q820" i="2"/>
  <c r="P820" i="2"/>
  <c r="K820" i="2"/>
  <c r="I820" i="2"/>
  <c r="H820" i="2"/>
  <c r="Q819" i="2"/>
  <c r="V819" i="2" s="1"/>
  <c r="P819" i="2"/>
  <c r="K819" i="2"/>
  <c r="I819" i="2"/>
  <c r="H819" i="2"/>
  <c r="Q818" i="2"/>
  <c r="P818" i="2"/>
  <c r="K818" i="2"/>
  <c r="I818" i="2"/>
  <c r="H818" i="2"/>
  <c r="Q817" i="2"/>
  <c r="V817" i="2" s="1"/>
  <c r="P817" i="2"/>
  <c r="K817" i="2"/>
  <c r="I817" i="2"/>
  <c r="H817" i="2"/>
  <c r="Q816" i="2"/>
  <c r="P816" i="2"/>
  <c r="K816" i="2"/>
  <c r="I816" i="2"/>
  <c r="H816" i="2"/>
  <c r="Q815" i="2"/>
  <c r="V815" i="2" s="1"/>
  <c r="P815" i="2"/>
  <c r="K815" i="2"/>
  <c r="I815" i="2"/>
  <c r="H815" i="2"/>
  <c r="Q814" i="2"/>
  <c r="P814" i="2"/>
  <c r="K814" i="2"/>
  <c r="I814" i="2"/>
  <c r="H814" i="2"/>
  <c r="Q813" i="2"/>
  <c r="P813" i="2"/>
  <c r="K813" i="2"/>
  <c r="I813" i="2"/>
  <c r="H813" i="2"/>
  <c r="Q812" i="2"/>
  <c r="P812" i="2"/>
  <c r="K812" i="2"/>
  <c r="I812" i="2"/>
  <c r="H812" i="2"/>
  <c r="Q811" i="2"/>
  <c r="V811" i="2" s="1"/>
  <c r="P811" i="2"/>
  <c r="K811" i="2"/>
  <c r="I811" i="2"/>
  <c r="H811" i="2"/>
  <c r="Q810" i="2"/>
  <c r="P810" i="2"/>
  <c r="K810" i="2"/>
  <c r="I810" i="2"/>
  <c r="H810" i="2"/>
  <c r="Q809" i="2"/>
  <c r="V809" i="2" s="1"/>
  <c r="P809" i="2"/>
  <c r="K809" i="2"/>
  <c r="I809" i="2"/>
  <c r="H809" i="2"/>
  <c r="Q808" i="2"/>
  <c r="P808" i="2"/>
  <c r="K808" i="2"/>
  <c r="I808" i="2"/>
  <c r="H808" i="2"/>
  <c r="Q807" i="2"/>
  <c r="V807" i="2" s="1"/>
  <c r="P807" i="2"/>
  <c r="K807" i="2"/>
  <c r="I807" i="2"/>
  <c r="H807" i="2"/>
  <c r="Q806" i="2"/>
  <c r="P806" i="2"/>
  <c r="K806" i="2"/>
  <c r="I806" i="2"/>
  <c r="H806" i="2"/>
  <c r="Q805" i="2"/>
  <c r="V805" i="2" s="1"/>
  <c r="P805" i="2"/>
  <c r="K805" i="2"/>
  <c r="I805" i="2"/>
  <c r="H805" i="2"/>
  <c r="Q804" i="2"/>
  <c r="P804" i="2"/>
  <c r="K804" i="2"/>
  <c r="I804" i="2"/>
  <c r="H804" i="2"/>
  <c r="Q803" i="2"/>
  <c r="V803" i="2" s="1"/>
  <c r="P803" i="2"/>
  <c r="K803" i="2"/>
  <c r="I803" i="2"/>
  <c r="H803" i="2"/>
  <c r="Q802" i="2"/>
  <c r="P802" i="2"/>
  <c r="K802" i="2"/>
  <c r="I802" i="2"/>
  <c r="H802" i="2"/>
  <c r="Q801" i="2"/>
  <c r="V801" i="2" s="1"/>
  <c r="P801" i="2"/>
  <c r="K801" i="2"/>
  <c r="I801" i="2"/>
  <c r="H801" i="2"/>
  <c r="Q800" i="2"/>
  <c r="P800" i="2"/>
  <c r="K800" i="2"/>
  <c r="I800" i="2"/>
  <c r="H800" i="2"/>
  <c r="Q799" i="2"/>
  <c r="V799" i="2" s="1"/>
  <c r="P799" i="2"/>
  <c r="K799" i="2"/>
  <c r="I799" i="2"/>
  <c r="H799" i="2"/>
  <c r="Q798" i="2"/>
  <c r="P798" i="2"/>
  <c r="K798" i="2"/>
  <c r="I798" i="2"/>
  <c r="H798" i="2"/>
  <c r="Q797" i="2"/>
  <c r="P797" i="2"/>
  <c r="K797" i="2"/>
  <c r="I797" i="2"/>
  <c r="H797" i="2"/>
  <c r="Q796" i="2"/>
  <c r="P796" i="2"/>
  <c r="K796" i="2"/>
  <c r="I796" i="2"/>
  <c r="H796" i="2"/>
  <c r="Q795" i="2"/>
  <c r="V795" i="2" s="1"/>
  <c r="P795" i="2"/>
  <c r="K795" i="2"/>
  <c r="I795" i="2"/>
  <c r="H795" i="2"/>
  <c r="Q794" i="2"/>
  <c r="P794" i="2"/>
  <c r="K794" i="2"/>
  <c r="I794" i="2"/>
  <c r="H794" i="2"/>
  <c r="Q793" i="2"/>
  <c r="V793" i="2" s="1"/>
  <c r="P793" i="2"/>
  <c r="K793" i="2"/>
  <c r="I793" i="2"/>
  <c r="H793" i="2"/>
  <c r="Q792" i="2"/>
  <c r="P792" i="2"/>
  <c r="K792" i="2"/>
  <c r="I792" i="2"/>
  <c r="H792" i="2"/>
  <c r="Q791" i="2"/>
  <c r="V791" i="2" s="1"/>
  <c r="P791" i="2"/>
  <c r="K791" i="2"/>
  <c r="I791" i="2"/>
  <c r="H791" i="2"/>
  <c r="Q790" i="2"/>
  <c r="P790" i="2"/>
  <c r="K790" i="2"/>
  <c r="I790" i="2"/>
  <c r="H790" i="2"/>
  <c r="Q789" i="2"/>
  <c r="V789" i="2" s="1"/>
  <c r="P789" i="2"/>
  <c r="K789" i="2"/>
  <c r="I789" i="2"/>
  <c r="H789" i="2"/>
  <c r="Q788" i="2"/>
  <c r="P788" i="2"/>
  <c r="K788" i="2"/>
  <c r="I788" i="2"/>
  <c r="H788" i="2"/>
  <c r="Q787" i="2"/>
  <c r="V787" i="2" s="1"/>
  <c r="P787" i="2"/>
  <c r="K787" i="2"/>
  <c r="I787" i="2"/>
  <c r="H787" i="2"/>
  <c r="Q786" i="2"/>
  <c r="P786" i="2"/>
  <c r="K786" i="2"/>
  <c r="I786" i="2"/>
  <c r="H786" i="2"/>
  <c r="Q785" i="2"/>
  <c r="P785" i="2"/>
  <c r="K785" i="2"/>
  <c r="I785" i="2"/>
  <c r="H785" i="2"/>
  <c r="Q784" i="2"/>
  <c r="P784" i="2"/>
  <c r="K784" i="2"/>
  <c r="I784" i="2"/>
  <c r="H784" i="2"/>
  <c r="Q783" i="2"/>
  <c r="P783" i="2"/>
  <c r="K783" i="2"/>
  <c r="I783" i="2"/>
  <c r="H783" i="2"/>
  <c r="Q782" i="2"/>
  <c r="P782" i="2"/>
  <c r="K782" i="2"/>
  <c r="I782" i="2"/>
  <c r="H782" i="2"/>
  <c r="Q781" i="2"/>
  <c r="V781" i="2" s="1"/>
  <c r="P781" i="2"/>
  <c r="K781" i="2"/>
  <c r="I781" i="2"/>
  <c r="H781" i="2"/>
  <c r="Q780" i="2"/>
  <c r="P780" i="2"/>
  <c r="K780" i="2"/>
  <c r="I780" i="2"/>
  <c r="H780" i="2"/>
  <c r="Q779" i="2"/>
  <c r="V779" i="2" s="1"/>
  <c r="P779" i="2"/>
  <c r="K779" i="2"/>
  <c r="I779" i="2"/>
  <c r="H779" i="2"/>
  <c r="Q778" i="2"/>
  <c r="P778" i="2"/>
  <c r="K778" i="2"/>
  <c r="I778" i="2"/>
  <c r="H778" i="2"/>
  <c r="Q777" i="2"/>
  <c r="V777" i="2" s="1"/>
  <c r="P777" i="2"/>
  <c r="K777" i="2"/>
  <c r="I777" i="2"/>
  <c r="H777" i="2"/>
  <c r="Q776" i="2"/>
  <c r="P776" i="2"/>
  <c r="K776" i="2"/>
  <c r="I776" i="2"/>
  <c r="H776" i="2"/>
  <c r="Q775" i="2"/>
  <c r="V775" i="2" s="1"/>
  <c r="P775" i="2"/>
  <c r="K775" i="2"/>
  <c r="I775" i="2"/>
  <c r="H775" i="2"/>
  <c r="Q774" i="2"/>
  <c r="P774" i="2"/>
  <c r="K774" i="2"/>
  <c r="I774" i="2"/>
  <c r="H774" i="2"/>
  <c r="Q773" i="2"/>
  <c r="P773" i="2"/>
  <c r="K773" i="2"/>
  <c r="I773" i="2"/>
  <c r="H773" i="2"/>
  <c r="Q772" i="2"/>
  <c r="P772" i="2"/>
  <c r="K772" i="2"/>
  <c r="I772" i="2"/>
  <c r="H772" i="2"/>
  <c r="Q771" i="2"/>
  <c r="V771" i="2" s="1"/>
  <c r="P771" i="2"/>
  <c r="K771" i="2"/>
  <c r="I771" i="2"/>
  <c r="H771" i="2"/>
  <c r="Q770" i="2"/>
  <c r="P770" i="2"/>
  <c r="K770" i="2"/>
  <c r="I770" i="2"/>
  <c r="H770" i="2"/>
  <c r="Q769" i="2"/>
  <c r="V769" i="2" s="1"/>
  <c r="P769" i="2"/>
  <c r="K769" i="2"/>
  <c r="I769" i="2"/>
  <c r="H769" i="2"/>
  <c r="Q768" i="2"/>
  <c r="P768" i="2"/>
  <c r="K768" i="2"/>
  <c r="I768" i="2"/>
  <c r="H768" i="2"/>
  <c r="Q767" i="2"/>
  <c r="P767" i="2"/>
  <c r="K767" i="2"/>
  <c r="I767" i="2"/>
  <c r="H767" i="2"/>
  <c r="Q766" i="2"/>
  <c r="P766" i="2"/>
  <c r="K766" i="2"/>
  <c r="I766" i="2"/>
  <c r="H766" i="2"/>
  <c r="Q765" i="2"/>
  <c r="V765" i="2" s="1"/>
  <c r="P765" i="2"/>
  <c r="K765" i="2"/>
  <c r="I765" i="2"/>
  <c r="H765" i="2"/>
  <c r="Q764" i="2"/>
  <c r="P764" i="2"/>
  <c r="K764" i="2"/>
  <c r="I764" i="2"/>
  <c r="H764" i="2"/>
  <c r="Q763" i="2"/>
  <c r="V763" i="2" s="1"/>
  <c r="P763" i="2"/>
  <c r="K763" i="2"/>
  <c r="I763" i="2"/>
  <c r="H763" i="2"/>
  <c r="Q762" i="2"/>
  <c r="P762" i="2"/>
  <c r="K762" i="2"/>
  <c r="I762" i="2"/>
  <c r="H762" i="2"/>
  <c r="Q761" i="2"/>
  <c r="P761" i="2"/>
  <c r="K761" i="2"/>
  <c r="I761" i="2"/>
  <c r="H761" i="2"/>
  <c r="Q760" i="2"/>
  <c r="P760" i="2"/>
  <c r="K760" i="2"/>
  <c r="I760" i="2"/>
  <c r="H760" i="2"/>
  <c r="Q759" i="2"/>
  <c r="V759" i="2" s="1"/>
  <c r="P759" i="2"/>
  <c r="K759" i="2"/>
  <c r="I759" i="2"/>
  <c r="H759" i="2"/>
  <c r="Q758" i="2"/>
  <c r="P758" i="2"/>
  <c r="K758" i="2"/>
  <c r="I758" i="2"/>
  <c r="H758" i="2"/>
  <c r="Q757" i="2"/>
  <c r="V757" i="2" s="1"/>
  <c r="P757" i="2"/>
  <c r="K757" i="2"/>
  <c r="I757" i="2"/>
  <c r="H757" i="2"/>
  <c r="Q756" i="2"/>
  <c r="P756" i="2"/>
  <c r="K756" i="2"/>
  <c r="I756" i="2"/>
  <c r="H756" i="2"/>
  <c r="Q755" i="2"/>
  <c r="V755" i="2" s="1"/>
  <c r="P755" i="2"/>
  <c r="K755" i="2"/>
  <c r="I755" i="2"/>
  <c r="H755" i="2"/>
  <c r="Q754" i="2"/>
  <c r="P754" i="2"/>
  <c r="K754" i="2"/>
  <c r="I754" i="2"/>
  <c r="H754" i="2"/>
  <c r="Q753" i="2"/>
  <c r="V753" i="2" s="1"/>
  <c r="P753" i="2"/>
  <c r="K753" i="2"/>
  <c r="I753" i="2"/>
  <c r="H753" i="2"/>
  <c r="Q752" i="2"/>
  <c r="P752" i="2"/>
  <c r="K752" i="2"/>
  <c r="I752" i="2"/>
  <c r="H752" i="2"/>
  <c r="Q751" i="2"/>
  <c r="V751" i="2" s="1"/>
  <c r="P751" i="2"/>
  <c r="K751" i="2"/>
  <c r="I751" i="2"/>
  <c r="H751" i="2"/>
  <c r="Q750" i="2"/>
  <c r="P750" i="2"/>
  <c r="K750" i="2"/>
  <c r="I750" i="2"/>
  <c r="H750" i="2"/>
  <c r="Q749" i="2"/>
  <c r="V749" i="2" s="1"/>
  <c r="P749" i="2"/>
  <c r="K749" i="2"/>
  <c r="I749" i="2"/>
  <c r="H749" i="2"/>
  <c r="Q748" i="2"/>
  <c r="P748" i="2"/>
  <c r="K748" i="2"/>
  <c r="I748" i="2"/>
  <c r="H748" i="2"/>
  <c r="Q747" i="2"/>
  <c r="V747" i="2" s="1"/>
  <c r="P747" i="2"/>
  <c r="K747" i="2"/>
  <c r="I747" i="2"/>
  <c r="H747" i="2"/>
  <c r="Q746" i="2"/>
  <c r="P746" i="2"/>
  <c r="K746" i="2"/>
  <c r="I746" i="2"/>
  <c r="H746" i="2"/>
  <c r="Q745" i="2"/>
  <c r="P745" i="2"/>
  <c r="K745" i="2"/>
  <c r="I745" i="2"/>
  <c r="H745" i="2"/>
  <c r="Q744" i="2"/>
  <c r="P744" i="2"/>
  <c r="K744" i="2"/>
  <c r="I744" i="2"/>
  <c r="H744" i="2"/>
  <c r="Q743" i="2"/>
  <c r="V743" i="2" s="1"/>
  <c r="P743" i="2"/>
  <c r="K743" i="2"/>
  <c r="I743" i="2"/>
  <c r="H743" i="2"/>
  <c r="Q742" i="2"/>
  <c r="P742" i="2"/>
  <c r="K742" i="2"/>
  <c r="I742" i="2"/>
  <c r="H742" i="2"/>
  <c r="Q741" i="2"/>
  <c r="P741" i="2"/>
  <c r="K741" i="2"/>
  <c r="I741" i="2"/>
  <c r="H741" i="2"/>
  <c r="Q740" i="2"/>
  <c r="P740" i="2"/>
  <c r="K740" i="2"/>
  <c r="I740" i="2"/>
  <c r="H740" i="2"/>
  <c r="Q739" i="2"/>
  <c r="V739" i="2" s="1"/>
  <c r="P739" i="2"/>
  <c r="K739" i="2"/>
  <c r="I739" i="2"/>
  <c r="H739" i="2"/>
  <c r="Q738" i="2"/>
  <c r="P738" i="2"/>
  <c r="K738" i="2"/>
  <c r="I738" i="2"/>
  <c r="H738" i="2"/>
  <c r="Q737" i="2"/>
  <c r="V737" i="2" s="1"/>
  <c r="P737" i="2"/>
  <c r="K737" i="2"/>
  <c r="I737" i="2"/>
  <c r="H737" i="2"/>
  <c r="Q736" i="2"/>
  <c r="P736" i="2"/>
  <c r="K736" i="2"/>
  <c r="I736" i="2"/>
  <c r="H736" i="2"/>
  <c r="Q735" i="2"/>
  <c r="V735" i="2" s="1"/>
  <c r="P735" i="2"/>
  <c r="K735" i="2"/>
  <c r="I735" i="2"/>
  <c r="H735" i="2"/>
  <c r="Q734" i="2"/>
  <c r="P734" i="2"/>
  <c r="K734" i="2"/>
  <c r="I734" i="2"/>
  <c r="H734" i="2"/>
  <c r="Q733" i="2"/>
  <c r="P733" i="2"/>
  <c r="K733" i="2"/>
  <c r="I733" i="2"/>
  <c r="H733" i="2"/>
  <c r="Q732" i="2"/>
  <c r="P732" i="2"/>
  <c r="K732" i="2"/>
  <c r="I732" i="2"/>
  <c r="H732" i="2"/>
  <c r="Q731" i="2"/>
  <c r="V731" i="2" s="1"/>
  <c r="P731" i="2"/>
  <c r="K731" i="2"/>
  <c r="I731" i="2"/>
  <c r="H731" i="2"/>
  <c r="Q730" i="2"/>
  <c r="P730" i="2"/>
  <c r="K730" i="2"/>
  <c r="I730" i="2"/>
  <c r="H730" i="2"/>
  <c r="Q729" i="2"/>
  <c r="V729" i="2" s="1"/>
  <c r="P729" i="2"/>
  <c r="K729" i="2"/>
  <c r="I729" i="2"/>
  <c r="H729" i="2"/>
  <c r="Q728" i="2"/>
  <c r="P728" i="2"/>
  <c r="K728" i="2"/>
  <c r="I728" i="2"/>
  <c r="H728" i="2"/>
  <c r="Q727" i="2"/>
  <c r="V727" i="2" s="1"/>
  <c r="P727" i="2"/>
  <c r="K727" i="2"/>
  <c r="I727" i="2"/>
  <c r="H727" i="2"/>
  <c r="Q726" i="2"/>
  <c r="P726" i="2"/>
  <c r="K726" i="2"/>
  <c r="I726" i="2"/>
  <c r="H726" i="2"/>
  <c r="Q725" i="2"/>
  <c r="V725" i="2" s="1"/>
  <c r="P725" i="2"/>
  <c r="K725" i="2"/>
  <c r="I725" i="2"/>
  <c r="H725" i="2"/>
  <c r="Q724" i="2"/>
  <c r="P724" i="2"/>
  <c r="K724" i="2"/>
  <c r="I724" i="2"/>
  <c r="H724" i="2"/>
  <c r="Q723" i="2"/>
  <c r="V723" i="2" s="1"/>
  <c r="P723" i="2"/>
  <c r="K723" i="2"/>
  <c r="I723" i="2"/>
  <c r="H723" i="2"/>
  <c r="Q722" i="2"/>
  <c r="P722" i="2"/>
  <c r="K722" i="2"/>
  <c r="I722" i="2"/>
  <c r="H722" i="2"/>
  <c r="Q721" i="2"/>
  <c r="V721" i="2" s="1"/>
  <c r="P721" i="2"/>
  <c r="K721" i="2"/>
  <c r="I721" i="2"/>
  <c r="H721" i="2"/>
  <c r="Q720" i="2"/>
  <c r="P720" i="2"/>
  <c r="K720" i="2"/>
  <c r="I720" i="2"/>
  <c r="H720" i="2"/>
  <c r="Q719" i="2"/>
  <c r="V719" i="2" s="1"/>
  <c r="P719" i="2"/>
  <c r="K719" i="2"/>
  <c r="I719" i="2"/>
  <c r="H719" i="2"/>
  <c r="Q718" i="2"/>
  <c r="P718" i="2"/>
  <c r="K718" i="2"/>
  <c r="I718" i="2"/>
  <c r="H718" i="2"/>
  <c r="Q717" i="2"/>
  <c r="P717" i="2"/>
  <c r="K717" i="2"/>
  <c r="I717" i="2"/>
  <c r="H717" i="2"/>
  <c r="Q716" i="2"/>
  <c r="P716" i="2"/>
  <c r="K716" i="2"/>
  <c r="I716" i="2"/>
  <c r="H716" i="2"/>
  <c r="Q715" i="2"/>
  <c r="V715" i="2" s="1"/>
  <c r="P715" i="2"/>
  <c r="K715" i="2"/>
  <c r="I715" i="2"/>
  <c r="H715" i="2"/>
  <c r="Q714" i="2"/>
  <c r="P714" i="2"/>
  <c r="K714" i="2"/>
  <c r="I714" i="2"/>
  <c r="H714" i="2"/>
  <c r="Q713" i="2"/>
  <c r="V713" i="2" s="1"/>
  <c r="P713" i="2"/>
  <c r="K713" i="2"/>
  <c r="I713" i="2"/>
  <c r="H713" i="2"/>
  <c r="Q712" i="2"/>
  <c r="P712" i="2"/>
  <c r="K712" i="2"/>
  <c r="I712" i="2"/>
  <c r="H712" i="2"/>
  <c r="Q711" i="2"/>
  <c r="V711" i="2" s="1"/>
  <c r="P711" i="2"/>
  <c r="K711" i="2"/>
  <c r="I711" i="2"/>
  <c r="H711" i="2"/>
  <c r="Q710" i="2"/>
  <c r="P710" i="2"/>
  <c r="K710" i="2"/>
  <c r="I710" i="2"/>
  <c r="H710" i="2"/>
  <c r="Q709" i="2"/>
  <c r="V709" i="2" s="1"/>
  <c r="P709" i="2"/>
  <c r="K709" i="2"/>
  <c r="I709" i="2"/>
  <c r="H709" i="2"/>
  <c r="Q708" i="2"/>
  <c r="P708" i="2"/>
  <c r="K708" i="2"/>
  <c r="I708" i="2"/>
  <c r="H708" i="2"/>
  <c r="Q707" i="2"/>
  <c r="V707" i="2" s="1"/>
  <c r="P707" i="2"/>
  <c r="K707" i="2"/>
  <c r="I707" i="2"/>
  <c r="H707" i="2"/>
  <c r="Q706" i="2"/>
  <c r="P706" i="2"/>
  <c r="K706" i="2"/>
  <c r="I706" i="2"/>
  <c r="H706" i="2"/>
  <c r="Q705" i="2"/>
  <c r="V705" i="2" s="1"/>
  <c r="P705" i="2"/>
  <c r="K705" i="2"/>
  <c r="I705" i="2"/>
  <c r="H705" i="2"/>
  <c r="Q704" i="2"/>
  <c r="P704" i="2"/>
  <c r="K704" i="2"/>
  <c r="I704" i="2"/>
  <c r="H704" i="2"/>
  <c r="Q703" i="2"/>
  <c r="V703" i="2" s="1"/>
  <c r="P703" i="2"/>
  <c r="K703" i="2"/>
  <c r="I703" i="2"/>
  <c r="H703" i="2"/>
  <c r="Q702" i="2"/>
  <c r="P702" i="2"/>
  <c r="K702" i="2"/>
  <c r="I702" i="2"/>
  <c r="H702" i="2"/>
  <c r="Q701" i="2"/>
  <c r="P701" i="2"/>
  <c r="K701" i="2"/>
  <c r="I701" i="2"/>
  <c r="H701" i="2"/>
  <c r="Q700" i="2"/>
  <c r="P700" i="2"/>
  <c r="K700" i="2"/>
  <c r="I700" i="2"/>
  <c r="H700" i="2"/>
  <c r="Q699" i="2"/>
  <c r="V699" i="2" s="1"/>
  <c r="P699" i="2"/>
  <c r="K699" i="2"/>
  <c r="I699" i="2"/>
  <c r="H699" i="2"/>
  <c r="Q698" i="2"/>
  <c r="P698" i="2"/>
  <c r="K698" i="2"/>
  <c r="I698" i="2"/>
  <c r="H698" i="2"/>
  <c r="Q697" i="2"/>
  <c r="V697" i="2" s="1"/>
  <c r="P697" i="2"/>
  <c r="K697" i="2"/>
  <c r="I697" i="2"/>
  <c r="H697" i="2"/>
  <c r="Q696" i="2"/>
  <c r="P696" i="2"/>
  <c r="K696" i="2"/>
  <c r="I696" i="2"/>
  <c r="H696" i="2"/>
  <c r="Q695" i="2"/>
  <c r="V695" i="2" s="1"/>
  <c r="P695" i="2"/>
  <c r="K695" i="2"/>
  <c r="I695" i="2"/>
  <c r="H695" i="2"/>
  <c r="Q694" i="2"/>
  <c r="P694" i="2"/>
  <c r="K694" i="2"/>
  <c r="I694" i="2"/>
  <c r="H694" i="2"/>
  <c r="Q693" i="2"/>
  <c r="V693" i="2" s="1"/>
  <c r="P693" i="2"/>
  <c r="K693" i="2"/>
  <c r="I693" i="2"/>
  <c r="H693" i="2"/>
  <c r="Q692" i="2"/>
  <c r="P692" i="2"/>
  <c r="K692" i="2"/>
  <c r="I692" i="2"/>
  <c r="H692" i="2"/>
  <c r="Q691" i="2"/>
  <c r="V691" i="2" s="1"/>
  <c r="P691" i="2"/>
  <c r="K691" i="2"/>
  <c r="I691" i="2"/>
  <c r="H691" i="2"/>
  <c r="Q690" i="2"/>
  <c r="P690" i="2"/>
  <c r="K690" i="2"/>
  <c r="I690" i="2"/>
  <c r="H690" i="2"/>
  <c r="Q689" i="2"/>
  <c r="V689" i="2" s="1"/>
  <c r="P689" i="2"/>
  <c r="K689" i="2"/>
  <c r="I689" i="2"/>
  <c r="H689" i="2"/>
  <c r="Q688" i="2"/>
  <c r="P688" i="2"/>
  <c r="K688" i="2"/>
  <c r="I688" i="2"/>
  <c r="H688" i="2"/>
  <c r="Q687" i="2"/>
  <c r="V687" i="2" s="1"/>
  <c r="P687" i="2"/>
  <c r="K687" i="2"/>
  <c r="I687" i="2"/>
  <c r="H687" i="2"/>
  <c r="Q686" i="2"/>
  <c r="P686" i="2"/>
  <c r="K686" i="2"/>
  <c r="I686" i="2"/>
  <c r="H686" i="2"/>
  <c r="Q685" i="2"/>
  <c r="V685" i="2" s="1"/>
  <c r="P685" i="2"/>
  <c r="K685" i="2"/>
  <c r="I685" i="2"/>
  <c r="H685" i="2"/>
  <c r="Q684" i="2"/>
  <c r="P684" i="2"/>
  <c r="K684" i="2"/>
  <c r="I684" i="2"/>
  <c r="H684" i="2"/>
  <c r="Q683" i="2"/>
  <c r="V683" i="2" s="1"/>
  <c r="P683" i="2"/>
  <c r="K683" i="2"/>
  <c r="I683" i="2"/>
  <c r="H683" i="2"/>
  <c r="Q682" i="2"/>
  <c r="P682" i="2"/>
  <c r="K682" i="2"/>
  <c r="I682" i="2"/>
  <c r="H682" i="2"/>
  <c r="Q681" i="2"/>
  <c r="V681" i="2" s="1"/>
  <c r="P681" i="2"/>
  <c r="K681" i="2"/>
  <c r="I681" i="2"/>
  <c r="H681" i="2"/>
  <c r="Q680" i="2"/>
  <c r="P680" i="2"/>
  <c r="K680" i="2"/>
  <c r="I680" i="2"/>
  <c r="H680" i="2"/>
  <c r="Q679" i="2"/>
  <c r="V679" i="2" s="1"/>
  <c r="P679" i="2"/>
  <c r="K679" i="2"/>
  <c r="I679" i="2"/>
  <c r="H679" i="2"/>
  <c r="Q678" i="2"/>
  <c r="P678" i="2"/>
  <c r="K678" i="2"/>
  <c r="I678" i="2"/>
  <c r="H678" i="2"/>
  <c r="Q677" i="2"/>
  <c r="V677" i="2" s="1"/>
  <c r="P677" i="2"/>
  <c r="K677" i="2"/>
  <c r="I677" i="2"/>
  <c r="H677" i="2"/>
  <c r="Q676" i="2"/>
  <c r="P676" i="2"/>
  <c r="K676" i="2"/>
  <c r="I676" i="2"/>
  <c r="H676" i="2"/>
  <c r="Q675" i="2"/>
  <c r="V675" i="2" s="1"/>
  <c r="P675" i="2"/>
  <c r="K675" i="2"/>
  <c r="I675" i="2"/>
  <c r="H675" i="2"/>
  <c r="Q674" i="2"/>
  <c r="P674" i="2"/>
  <c r="K674" i="2"/>
  <c r="I674" i="2"/>
  <c r="H674" i="2"/>
  <c r="Q673" i="2"/>
  <c r="V673" i="2" s="1"/>
  <c r="P673" i="2"/>
  <c r="K673" i="2"/>
  <c r="I673" i="2"/>
  <c r="H673" i="2"/>
  <c r="Q672" i="2"/>
  <c r="P672" i="2"/>
  <c r="K672" i="2"/>
  <c r="I672" i="2"/>
  <c r="H672" i="2"/>
  <c r="Q671" i="2"/>
  <c r="V671" i="2" s="1"/>
  <c r="P671" i="2"/>
  <c r="K671" i="2"/>
  <c r="I671" i="2"/>
  <c r="H671" i="2"/>
  <c r="Q670" i="2"/>
  <c r="P670" i="2"/>
  <c r="K670" i="2"/>
  <c r="I670" i="2"/>
  <c r="H670" i="2"/>
  <c r="Q669" i="2"/>
  <c r="P669" i="2"/>
  <c r="K669" i="2"/>
  <c r="I669" i="2"/>
  <c r="H669" i="2"/>
  <c r="Q668" i="2"/>
  <c r="P668" i="2"/>
  <c r="K668" i="2"/>
  <c r="I668" i="2"/>
  <c r="H668" i="2"/>
  <c r="Q667" i="2"/>
  <c r="V667" i="2" s="1"/>
  <c r="P667" i="2"/>
  <c r="K667" i="2"/>
  <c r="I667" i="2"/>
  <c r="H667" i="2"/>
  <c r="Q666" i="2"/>
  <c r="P666" i="2"/>
  <c r="K666" i="2"/>
  <c r="I666" i="2"/>
  <c r="H666" i="2"/>
  <c r="Q665" i="2"/>
  <c r="V665" i="2" s="1"/>
  <c r="P665" i="2"/>
  <c r="K665" i="2"/>
  <c r="I665" i="2"/>
  <c r="H665" i="2"/>
  <c r="Q664" i="2"/>
  <c r="P664" i="2"/>
  <c r="K664" i="2"/>
  <c r="I664" i="2"/>
  <c r="H664" i="2"/>
  <c r="Q663" i="2"/>
  <c r="V663" i="2" s="1"/>
  <c r="P663" i="2"/>
  <c r="K663" i="2"/>
  <c r="I663" i="2"/>
  <c r="H663" i="2"/>
  <c r="Q662" i="2"/>
  <c r="P662" i="2"/>
  <c r="K662" i="2"/>
  <c r="I662" i="2"/>
  <c r="H662" i="2"/>
  <c r="Q661" i="2"/>
  <c r="V661" i="2" s="1"/>
  <c r="P661" i="2"/>
  <c r="K661" i="2"/>
  <c r="I661" i="2"/>
  <c r="H661" i="2"/>
  <c r="Q660" i="2"/>
  <c r="P660" i="2"/>
  <c r="K660" i="2"/>
  <c r="I660" i="2"/>
  <c r="H660" i="2"/>
  <c r="Q659" i="2"/>
  <c r="V659" i="2" s="1"/>
  <c r="P659" i="2"/>
  <c r="K659" i="2"/>
  <c r="I659" i="2"/>
  <c r="H659" i="2"/>
  <c r="Q658" i="2"/>
  <c r="P658" i="2"/>
  <c r="K658" i="2"/>
  <c r="I658" i="2"/>
  <c r="H658" i="2"/>
  <c r="Q657" i="2"/>
  <c r="V657" i="2" s="1"/>
  <c r="P657" i="2"/>
  <c r="K657" i="2"/>
  <c r="I657" i="2"/>
  <c r="H657" i="2"/>
  <c r="Q656" i="2"/>
  <c r="P656" i="2"/>
  <c r="K656" i="2"/>
  <c r="I656" i="2"/>
  <c r="H656" i="2"/>
  <c r="Q655" i="2"/>
  <c r="V655" i="2" s="1"/>
  <c r="P655" i="2"/>
  <c r="K655" i="2"/>
  <c r="I655" i="2"/>
  <c r="H655" i="2"/>
  <c r="Q654" i="2"/>
  <c r="P654" i="2"/>
  <c r="K654" i="2"/>
  <c r="I654" i="2"/>
  <c r="H654" i="2"/>
  <c r="Q653" i="2"/>
  <c r="V653" i="2" s="1"/>
  <c r="P653" i="2"/>
  <c r="K653" i="2"/>
  <c r="I653" i="2"/>
  <c r="H653" i="2"/>
  <c r="Q652" i="2"/>
  <c r="P652" i="2"/>
  <c r="K652" i="2"/>
  <c r="I652" i="2"/>
  <c r="H652" i="2"/>
  <c r="Q651" i="2"/>
  <c r="P651" i="2"/>
  <c r="K651" i="2"/>
  <c r="I651" i="2"/>
  <c r="H651" i="2"/>
  <c r="Q650" i="2"/>
  <c r="P650" i="2"/>
  <c r="K650" i="2"/>
  <c r="I650" i="2"/>
  <c r="H650" i="2"/>
  <c r="Q649" i="2"/>
  <c r="V649" i="2" s="1"/>
  <c r="P649" i="2"/>
  <c r="K649" i="2"/>
  <c r="I649" i="2"/>
  <c r="H649" i="2"/>
  <c r="Q648" i="2"/>
  <c r="P648" i="2"/>
  <c r="K648" i="2"/>
  <c r="I648" i="2"/>
  <c r="H648" i="2"/>
  <c r="Q647" i="2"/>
  <c r="V647" i="2" s="1"/>
  <c r="P647" i="2"/>
  <c r="K647" i="2"/>
  <c r="I647" i="2"/>
  <c r="H647" i="2"/>
  <c r="Q646" i="2"/>
  <c r="P646" i="2"/>
  <c r="K646" i="2"/>
  <c r="I646" i="2"/>
  <c r="H646" i="2"/>
  <c r="Q645" i="2"/>
  <c r="V645" i="2" s="1"/>
  <c r="P645" i="2"/>
  <c r="K645" i="2"/>
  <c r="I645" i="2"/>
  <c r="H645" i="2"/>
  <c r="Q644" i="2"/>
  <c r="P644" i="2"/>
  <c r="K644" i="2"/>
  <c r="I644" i="2"/>
  <c r="H644" i="2"/>
  <c r="Q643" i="2"/>
  <c r="V643" i="2" s="1"/>
  <c r="P643" i="2"/>
  <c r="K643" i="2"/>
  <c r="I643" i="2"/>
  <c r="H643" i="2"/>
  <c r="Q642" i="2"/>
  <c r="P642" i="2"/>
  <c r="K642" i="2"/>
  <c r="I642" i="2"/>
  <c r="H642" i="2"/>
  <c r="Q641" i="2"/>
  <c r="V641" i="2" s="1"/>
  <c r="P641" i="2"/>
  <c r="K641" i="2"/>
  <c r="I641" i="2"/>
  <c r="H641" i="2"/>
  <c r="Q640" i="2"/>
  <c r="P640" i="2"/>
  <c r="K640" i="2"/>
  <c r="I640" i="2"/>
  <c r="H640" i="2"/>
  <c r="Q639" i="2"/>
  <c r="V639" i="2" s="1"/>
  <c r="P639" i="2"/>
  <c r="K639" i="2"/>
  <c r="I639" i="2"/>
  <c r="H639" i="2"/>
  <c r="Q638" i="2"/>
  <c r="P638" i="2"/>
  <c r="K638" i="2"/>
  <c r="I638" i="2"/>
  <c r="H638" i="2"/>
  <c r="Q637" i="2"/>
  <c r="P637" i="2"/>
  <c r="K637" i="2"/>
  <c r="I637" i="2"/>
  <c r="H637" i="2"/>
  <c r="Q636" i="2"/>
  <c r="P636" i="2"/>
  <c r="K636" i="2"/>
  <c r="I636" i="2"/>
  <c r="H636" i="2"/>
  <c r="Q635" i="2"/>
  <c r="V635" i="2" s="1"/>
  <c r="P635" i="2"/>
  <c r="K635" i="2"/>
  <c r="I635" i="2"/>
  <c r="H635" i="2"/>
  <c r="Q634" i="2"/>
  <c r="P634" i="2"/>
  <c r="K634" i="2"/>
  <c r="I634" i="2"/>
  <c r="H634" i="2"/>
  <c r="Q633" i="2"/>
  <c r="V633" i="2" s="1"/>
  <c r="P633" i="2"/>
  <c r="K633" i="2"/>
  <c r="I633" i="2"/>
  <c r="H633" i="2"/>
  <c r="Q632" i="2"/>
  <c r="P632" i="2"/>
  <c r="K632" i="2"/>
  <c r="I632" i="2"/>
  <c r="H632" i="2"/>
  <c r="Q631" i="2"/>
  <c r="V631" i="2" s="1"/>
  <c r="P631" i="2"/>
  <c r="K631" i="2"/>
  <c r="I631" i="2"/>
  <c r="H631" i="2"/>
  <c r="Q630" i="2"/>
  <c r="P630" i="2"/>
  <c r="K630" i="2"/>
  <c r="I630" i="2"/>
  <c r="H630" i="2"/>
  <c r="Q629" i="2"/>
  <c r="V629" i="2" s="1"/>
  <c r="P629" i="2"/>
  <c r="K629" i="2"/>
  <c r="I629" i="2"/>
  <c r="H629" i="2"/>
  <c r="Q628" i="2"/>
  <c r="P628" i="2"/>
  <c r="K628" i="2"/>
  <c r="I628" i="2"/>
  <c r="H628" i="2"/>
  <c r="Q627" i="2"/>
  <c r="V627" i="2" s="1"/>
  <c r="P627" i="2"/>
  <c r="K627" i="2"/>
  <c r="I627" i="2"/>
  <c r="H627" i="2"/>
  <c r="Q626" i="2"/>
  <c r="P626" i="2"/>
  <c r="K626" i="2"/>
  <c r="I626" i="2"/>
  <c r="H626" i="2"/>
  <c r="Q625" i="2"/>
  <c r="P625" i="2"/>
  <c r="K625" i="2"/>
  <c r="I625" i="2"/>
  <c r="H625" i="2"/>
  <c r="Q624" i="2"/>
  <c r="P624" i="2"/>
  <c r="K624" i="2"/>
  <c r="I624" i="2"/>
  <c r="H624" i="2"/>
  <c r="Q623" i="2"/>
  <c r="V623" i="2" s="1"/>
  <c r="P623" i="2"/>
  <c r="K623" i="2"/>
  <c r="I623" i="2"/>
  <c r="H623" i="2"/>
  <c r="Q622" i="2"/>
  <c r="P622" i="2"/>
  <c r="K622" i="2"/>
  <c r="I622" i="2"/>
  <c r="H622" i="2"/>
  <c r="Q621" i="2"/>
  <c r="V621" i="2" s="1"/>
  <c r="P621" i="2"/>
  <c r="K621" i="2"/>
  <c r="I621" i="2"/>
  <c r="H621" i="2"/>
  <c r="Q620" i="2"/>
  <c r="P620" i="2"/>
  <c r="K620" i="2"/>
  <c r="I620" i="2"/>
  <c r="H620" i="2"/>
  <c r="Q619" i="2"/>
  <c r="V619" i="2" s="1"/>
  <c r="P619" i="2"/>
  <c r="K619" i="2"/>
  <c r="I619" i="2"/>
  <c r="H619" i="2"/>
  <c r="Q618" i="2"/>
  <c r="P618" i="2"/>
  <c r="K618" i="2"/>
  <c r="I618" i="2"/>
  <c r="H618" i="2"/>
  <c r="Q617" i="2"/>
  <c r="V617" i="2" s="1"/>
  <c r="P617" i="2"/>
  <c r="K617" i="2"/>
  <c r="I617" i="2"/>
  <c r="H617" i="2"/>
  <c r="Q616" i="2"/>
  <c r="P616" i="2"/>
  <c r="K616" i="2"/>
  <c r="I616" i="2"/>
  <c r="H616" i="2"/>
  <c r="Q615" i="2"/>
  <c r="V615" i="2" s="1"/>
  <c r="P615" i="2"/>
  <c r="K615" i="2"/>
  <c r="I615" i="2"/>
  <c r="H615" i="2"/>
  <c r="Q614" i="2"/>
  <c r="P614" i="2"/>
  <c r="K614" i="2"/>
  <c r="I614" i="2"/>
  <c r="H614" i="2"/>
  <c r="Q613" i="2"/>
  <c r="V613" i="2" s="1"/>
  <c r="P613" i="2"/>
  <c r="K613" i="2"/>
  <c r="I613" i="2"/>
  <c r="H613" i="2"/>
  <c r="Q612" i="2"/>
  <c r="P612" i="2"/>
  <c r="K612" i="2"/>
  <c r="I612" i="2"/>
  <c r="H612" i="2"/>
  <c r="Q611" i="2"/>
  <c r="V611" i="2" s="1"/>
  <c r="P611" i="2"/>
  <c r="K611" i="2"/>
  <c r="I611" i="2"/>
  <c r="H611" i="2"/>
  <c r="Q610" i="2"/>
  <c r="P610" i="2"/>
  <c r="K610" i="2"/>
  <c r="I610" i="2"/>
  <c r="H610" i="2"/>
  <c r="Q609" i="2"/>
  <c r="V609" i="2" s="1"/>
  <c r="P609" i="2"/>
  <c r="K609" i="2"/>
  <c r="I609" i="2"/>
  <c r="H609" i="2"/>
  <c r="Q608" i="2"/>
  <c r="P608" i="2"/>
  <c r="K608" i="2"/>
  <c r="I608" i="2"/>
  <c r="H608" i="2"/>
  <c r="Q607" i="2"/>
  <c r="V607" i="2" s="1"/>
  <c r="P607" i="2"/>
  <c r="K607" i="2"/>
  <c r="I607" i="2"/>
  <c r="H607" i="2"/>
  <c r="Q606" i="2"/>
  <c r="P606" i="2"/>
  <c r="K606" i="2"/>
  <c r="I606" i="2"/>
  <c r="H606" i="2"/>
  <c r="Q605" i="2"/>
  <c r="P605" i="2"/>
  <c r="K605" i="2"/>
  <c r="I605" i="2"/>
  <c r="H605" i="2"/>
  <c r="Q604" i="2"/>
  <c r="P604" i="2"/>
  <c r="K604" i="2"/>
  <c r="I604" i="2"/>
  <c r="H604" i="2"/>
  <c r="Q603" i="2"/>
  <c r="V603" i="2" s="1"/>
  <c r="P603" i="2"/>
  <c r="K603" i="2"/>
  <c r="I603" i="2"/>
  <c r="H603" i="2"/>
  <c r="Q602" i="2"/>
  <c r="P602" i="2"/>
  <c r="K602" i="2"/>
  <c r="I602" i="2"/>
  <c r="H602" i="2"/>
  <c r="Q601" i="2"/>
  <c r="V601" i="2" s="1"/>
  <c r="P601" i="2"/>
  <c r="K601" i="2"/>
  <c r="I601" i="2"/>
  <c r="H601" i="2"/>
  <c r="Q600" i="2"/>
  <c r="P600" i="2"/>
  <c r="K600" i="2"/>
  <c r="I600" i="2"/>
  <c r="H600" i="2"/>
  <c r="Q599" i="2"/>
  <c r="V599" i="2" s="1"/>
  <c r="P599" i="2"/>
  <c r="K599" i="2"/>
  <c r="I599" i="2"/>
  <c r="H599" i="2"/>
  <c r="Q598" i="2"/>
  <c r="P598" i="2"/>
  <c r="K598" i="2"/>
  <c r="I598" i="2"/>
  <c r="H598" i="2"/>
  <c r="Q597" i="2"/>
  <c r="V597" i="2" s="1"/>
  <c r="P597" i="2"/>
  <c r="K597" i="2"/>
  <c r="I597" i="2"/>
  <c r="H597" i="2"/>
  <c r="Q596" i="2"/>
  <c r="P596" i="2"/>
  <c r="K596" i="2"/>
  <c r="I596" i="2"/>
  <c r="H596" i="2"/>
  <c r="Q595" i="2"/>
  <c r="V595" i="2" s="1"/>
  <c r="P595" i="2"/>
  <c r="K595" i="2"/>
  <c r="I595" i="2"/>
  <c r="H595" i="2"/>
  <c r="Q594" i="2"/>
  <c r="P594" i="2"/>
  <c r="K594" i="2"/>
  <c r="I594" i="2"/>
  <c r="H594" i="2"/>
  <c r="Q593" i="2"/>
  <c r="V593" i="2" s="1"/>
  <c r="P593" i="2"/>
  <c r="K593" i="2"/>
  <c r="I593" i="2"/>
  <c r="H593" i="2"/>
  <c r="Q592" i="2"/>
  <c r="P592" i="2"/>
  <c r="K592" i="2"/>
  <c r="I592" i="2"/>
  <c r="H592" i="2"/>
  <c r="Q591" i="2"/>
  <c r="V591" i="2" s="1"/>
  <c r="P591" i="2"/>
  <c r="K591" i="2"/>
  <c r="I591" i="2"/>
  <c r="H591" i="2"/>
  <c r="Q590" i="2"/>
  <c r="P590" i="2"/>
  <c r="K590" i="2"/>
  <c r="I590" i="2"/>
  <c r="H590" i="2"/>
  <c r="Q589" i="2"/>
  <c r="V589" i="2" s="1"/>
  <c r="P589" i="2"/>
  <c r="K589" i="2"/>
  <c r="I589" i="2"/>
  <c r="H589" i="2"/>
  <c r="Q588" i="2"/>
  <c r="P588" i="2"/>
  <c r="K588" i="2"/>
  <c r="I588" i="2"/>
  <c r="H588" i="2"/>
  <c r="Q587" i="2"/>
  <c r="V587" i="2" s="1"/>
  <c r="P587" i="2"/>
  <c r="K587" i="2"/>
  <c r="I587" i="2"/>
  <c r="H587" i="2"/>
  <c r="Q586" i="2"/>
  <c r="P586" i="2"/>
  <c r="K586" i="2"/>
  <c r="I586" i="2"/>
  <c r="H586" i="2"/>
  <c r="Q585" i="2"/>
  <c r="V585" i="2" s="1"/>
  <c r="P585" i="2"/>
  <c r="K585" i="2"/>
  <c r="I585" i="2"/>
  <c r="H585" i="2"/>
  <c r="Q584" i="2"/>
  <c r="P584" i="2"/>
  <c r="K584" i="2"/>
  <c r="I584" i="2"/>
  <c r="H584" i="2"/>
  <c r="Q583" i="2"/>
  <c r="V583" i="2" s="1"/>
  <c r="P583" i="2"/>
  <c r="K583" i="2"/>
  <c r="I583" i="2"/>
  <c r="H583" i="2"/>
  <c r="Q582" i="2"/>
  <c r="P582" i="2"/>
  <c r="K582" i="2"/>
  <c r="I582" i="2"/>
  <c r="H582" i="2"/>
  <c r="Q581" i="2"/>
  <c r="V581" i="2" s="1"/>
  <c r="P581" i="2"/>
  <c r="K581" i="2"/>
  <c r="I581" i="2"/>
  <c r="H581" i="2"/>
  <c r="Q580" i="2"/>
  <c r="P580" i="2"/>
  <c r="K580" i="2"/>
  <c r="I580" i="2"/>
  <c r="H580" i="2"/>
  <c r="Q579" i="2"/>
  <c r="V579" i="2" s="1"/>
  <c r="P579" i="2"/>
  <c r="K579" i="2"/>
  <c r="I579" i="2"/>
  <c r="H579" i="2"/>
  <c r="Q578" i="2"/>
  <c r="P578" i="2"/>
  <c r="K578" i="2"/>
  <c r="I578" i="2"/>
  <c r="H578" i="2"/>
  <c r="Q577" i="2"/>
  <c r="V577" i="2" s="1"/>
  <c r="P577" i="2"/>
  <c r="K577" i="2"/>
  <c r="I577" i="2"/>
  <c r="H577" i="2"/>
  <c r="Q576" i="2"/>
  <c r="P576" i="2"/>
  <c r="K576" i="2"/>
  <c r="I576" i="2"/>
  <c r="H576" i="2"/>
  <c r="Q575" i="2"/>
  <c r="V575" i="2" s="1"/>
  <c r="P575" i="2"/>
  <c r="K575" i="2"/>
  <c r="I575" i="2"/>
  <c r="H575" i="2"/>
  <c r="Q574" i="2"/>
  <c r="P574" i="2"/>
  <c r="K574" i="2"/>
  <c r="I574" i="2"/>
  <c r="H574" i="2"/>
  <c r="Q573" i="2"/>
  <c r="V573" i="2" s="1"/>
  <c r="P573" i="2"/>
  <c r="K573" i="2"/>
  <c r="I573" i="2"/>
  <c r="H573" i="2"/>
  <c r="Q572" i="2"/>
  <c r="P572" i="2"/>
  <c r="K572" i="2"/>
  <c r="I572" i="2"/>
  <c r="H572" i="2"/>
  <c r="Q571" i="2"/>
  <c r="V571" i="2" s="1"/>
  <c r="P571" i="2"/>
  <c r="K571" i="2"/>
  <c r="I571" i="2"/>
  <c r="H571" i="2"/>
  <c r="Q570" i="2"/>
  <c r="P570" i="2"/>
  <c r="K570" i="2"/>
  <c r="I570" i="2"/>
  <c r="H570" i="2"/>
  <c r="Q569" i="2"/>
  <c r="V569" i="2" s="1"/>
  <c r="P569" i="2"/>
  <c r="K569" i="2"/>
  <c r="I569" i="2"/>
  <c r="H569" i="2"/>
  <c r="Q568" i="2"/>
  <c r="P568" i="2"/>
  <c r="K568" i="2"/>
  <c r="I568" i="2"/>
  <c r="H568" i="2"/>
  <c r="Q567" i="2"/>
  <c r="V567" i="2" s="1"/>
  <c r="P567" i="2"/>
  <c r="K567" i="2"/>
  <c r="I567" i="2"/>
  <c r="H567" i="2"/>
  <c r="Q566" i="2"/>
  <c r="P566" i="2"/>
  <c r="K566" i="2"/>
  <c r="I566" i="2"/>
  <c r="H566" i="2"/>
  <c r="Q565" i="2"/>
  <c r="V565" i="2" s="1"/>
  <c r="P565" i="2"/>
  <c r="K565" i="2"/>
  <c r="I565" i="2"/>
  <c r="H565" i="2"/>
  <c r="Q564" i="2"/>
  <c r="P564" i="2"/>
  <c r="K564" i="2"/>
  <c r="I564" i="2"/>
  <c r="H564" i="2"/>
  <c r="Q563" i="2"/>
  <c r="V563" i="2" s="1"/>
  <c r="P563" i="2"/>
  <c r="K563" i="2"/>
  <c r="I563" i="2"/>
  <c r="H563" i="2"/>
  <c r="Q562" i="2"/>
  <c r="P562" i="2"/>
  <c r="K562" i="2"/>
  <c r="I562" i="2"/>
  <c r="H562" i="2"/>
  <c r="Q561" i="2"/>
  <c r="V561" i="2" s="1"/>
  <c r="P561" i="2"/>
  <c r="K561" i="2"/>
  <c r="I561" i="2"/>
  <c r="H561" i="2"/>
  <c r="Q560" i="2"/>
  <c r="P560" i="2"/>
  <c r="K560" i="2"/>
  <c r="I560" i="2"/>
  <c r="H560" i="2"/>
  <c r="Q559" i="2"/>
  <c r="P559" i="2"/>
  <c r="K559" i="2"/>
  <c r="I559" i="2"/>
  <c r="H559" i="2"/>
  <c r="Q558" i="2"/>
  <c r="P558" i="2"/>
  <c r="K558" i="2"/>
  <c r="I558" i="2"/>
  <c r="H558" i="2"/>
  <c r="Q557" i="2"/>
  <c r="V557" i="2" s="1"/>
  <c r="P557" i="2"/>
  <c r="K557" i="2"/>
  <c r="I557" i="2"/>
  <c r="H557" i="2"/>
  <c r="Q556" i="2"/>
  <c r="P556" i="2"/>
  <c r="K556" i="2"/>
  <c r="I556" i="2"/>
  <c r="H556" i="2"/>
  <c r="Q555" i="2"/>
  <c r="V555" i="2" s="1"/>
  <c r="P555" i="2"/>
  <c r="K555" i="2"/>
  <c r="I555" i="2"/>
  <c r="H555" i="2"/>
  <c r="Q554" i="2"/>
  <c r="P554" i="2"/>
  <c r="K554" i="2"/>
  <c r="I554" i="2"/>
  <c r="H554" i="2"/>
  <c r="Q553" i="2"/>
  <c r="V553" i="2" s="1"/>
  <c r="P553" i="2"/>
  <c r="K553" i="2"/>
  <c r="I553" i="2"/>
  <c r="H553" i="2"/>
  <c r="Q552" i="2"/>
  <c r="P552" i="2"/>
  <c r="K552" i="2"/>
  <c r="I552" i="2"/>
  <c r="H552" i="2"/>
  <c r="Q551" i="2"/>
  <c r="P551" i="2"/>
  <c r="K551" i="2"/>
  <c r="I551" i="2"/>
  <c r="H551" i="2"/>
  <c r="Q550" i="2"/>
  <c r="P550" i="2"/>
  <c r="K550" i="2"/>
  <c r="I550" i="2"/>
  <c r="H550" i="2"/>
  <c r="Q549" i="2"/>
  <c r="V549" i="2" s="1"/>
  <c r="P549" i="2"/>
  <c r="K549" i="2"/>
  <c r="I549" i="2"/>
  <c r="H549" i="2"/>
  <c r="Q548" i="2"/>
  <c r="P548" i="2"/>
  <c r="K548" i="2"/>
  <c r="I548" i="2"/>
  <c r="H548" i="2"/>
  <c r="Q547" i="2"/>
  <c r="V547" i="2" s="1"/>
  <c r="P547" i="2"/>
  <c r="K547" i="2"/>
  <c r="I547" i="2"/>
  <c r="H547" i="2"/>
  <c r="Q546" i="2"/>
  <c r="P546" i="2"/>
  <c r="K546" i="2"/>
  <c r="I546" i="2"/>
  <c r="H546" i="2"/>
  <c r="Q545" i="2"/>
  <c r="V545" i="2" s="1"/>
  <c r="P545" i="2"/>
  <c r="K545" i="2"/>
  <c r="I545" i="2"/>
  <c r="H545" i="2"/>
  <c r="Q544" i="2"/>
  <c r="P544" i="2"/>
  <c r="K544" i="2"/>
  <c r="I544" i="2"/>
  <c r="H544" i="2"/>
  <c r="Q543" i="2"/>
  <c r="P543" i="2"/>
  <c r="K543" i="2"/>
  <c r="I543" i="2"/>
  <c r="H543" i="2"/>
  <c r="Q542" i="2"/>
  <c r="P542" i="2"/>
  <c r="K542" i="2"/>
  <c r="I542" i="2"/>
  <c r="H542" i="2"/>
  <c r="Q541" i="2"/>
  <c r="V541" i="2" s="1"/>
  <c r="P541" i="2"/>
  <c r="K541" i="2"/>
  <c r="I541" i="2"/>
  <c r="H541" i="2"/>
  <c r="Q540" i="2"/>
  <c r="P540" i="2"/>
  <c r="K540" i="2"/>
  <c r="I540" i="2"/>
  <c r="H540" i="2"/>
  <c r="Q539" i="2"/>
  <c r="V539" i="2" s="1"/>
  <c r="P539" i="2"/>
  <c r="K539" i="2"/>
  <c r="I539" i="2"/>
  <c r="H539" i="2"/>
  <c r="Q538" i="2"/>
  <c r="P538" i="2"/>
  <c r="K538" i="2"/>
  <c r="I538" i="2"/>
  <c r="H538" i="2"/>
  <c r="Q537" i="2"/>
  <c r="V537" i="2" s="1"/>
  <c r="P537" i="2"/>
  <c r="K537" i="2"/>
  <c r="I537" i="2"/>
  <c r="H537" i="2"/>
  <c r="Q536" i="2"/>
  <c r="P536" i="2"/>
  <c r="K536" i="2"/>
  <c r="I536" i="2"/>
  <c r="H536" i="2"/>
  <c r="Q535" i="2"/>
  <c r="P535" i="2"/>
  <c r="K535" i="2"/>
  <c r="I535" i="2"/>
  <c r="H535" i="2"/>
  <c r="Q534" i="2"/>
  <c r="P534" i="2"/>
  <c r="K534" i="2"/>
  <c r="I534" i="2"/>
  <c r="H534" i="2"/>
  <c r="Q533" i="2"/>
  <c r="V533" i="2" s="1"/>
  <c r="P533" i="2"/>
  <c r="K533" i="2"/>
  <c r="I533" i="2"/>
  <c r="H533" i="2"/>
  <c r="Q532" i="2"/>
  <c r="P532" i="2"/>
  <c r="K532" i="2"/>
  <c r="I532" i="2"/>
  <c r="H532" i="2"/>
  <c r="Q531" i="2"/>
  <c r="V531" i="2" s="1"/>
  <c r="P531" i="2"/>
  <c r="K531" i="2"/>
  <c r="I531" i="2"/>
  <c r="H531" i="2"/>
  <c r="Q530" i="2"/>
  <c r="V530" i="2" s="1"/>
  <c r="P530" i="2"/>
  <c r="K530" i="2"/>
  <c r="I530" i="2"/>
  <c r="H530" i="2"/>
  <c r="Q529" i="2"/>
  <c r="V529" i="2" s="1"/>
  <c r="P529" i="2"/>
  <c r="K529" i="2"/>
  <c r="I529" i="2"/>
  <c r="H529" i="2"/>
  <c r="Q528" i="2"/>
  <c r="P528" i="2"/>
  <c r="K528" i="2"/>
  <c r="I528" i="2"/>
  <c r="H528" i="2"/>
  <c r="Q527" i="2"/>
  <c r="P527" i="2"/>
  <c r="K527" i="2"/>
  <c r="I527" i="2"/>
  <c r="H527" i="2"/>
  <c r="Q526" i="2"/>
  <c r="P526" i="2"/>
  <c r="K526" i="2"/>
  <c r="I526" i="2"/>
  <c r="H526" i="2"/>
  <c r="Q525" i="2"/>
  <c r="V525" i="2" s="1"/>
  <c r="P525" i="2"/>
  <c r="K525" i="2"/>
  <c r="I525" i="2"/>
  <c r="H525" i="2"/>
  <c r="Q524" i="2"/>
  <c r="P524" i="2"/>
  <c r="K524" i="2"/>
  <c r="I524" i="2"/>
  <c r="H524" i="2"/>
  <c r="Q523" i="2"/>
  <c r="V523" i="2" s="1"/>
  <c r="P523" i="2"/>
  <c r="K523" i="2"/>
  <c r="I523" i="2"/>
  <c r="H523" i="2"/>
  <c r="Q522" i="2"/>
  <c r="V522" i="2" s="1"/>
  <c r="P522" i="2"/>
  <c r="K522" i="2"/>
  <c r="I522" i="2"/>
  <c r="H522" i="2"/>
  <c r="Q521" i="2"/>
  <c r="V521" i="2" s="1"/>
  <c r="P521" i="2"/>
  <c r="K521" i="2"/>
  <c r="I521" i="2"/>
  <c r="H521" i="2"/>
  <c r="Q520" i="2"/>
  <c r="P520" i="2"/>
  <c r="K520" i="2"/>
  <c r="I520" i="2"/>
  <c r="H520" i="2"/>
  <c r="Q519" i="2"/>
  <c r="P519" i="2"/>
  <c r="K519" i="2"/>
  <c r="I519" i="2"/>
  <c r="H519" i="2"/>
  <c r="Q518" i="2"/>
  <c r="P518" i="2"/>
  <c r="K518" i="2"/>
  <c r="I518" i="2"/>
  <c r="H518" i="2"/>
  <c r="Q517" i="2"/>
  <c r="V517" i="2" s="1"/>
  <c r="P517" i="2"/>
  <c r="K517" i="2"/>
  <c r="I517" i="2"/>
  <c r="H517" i="2"/>
  <c r="Q516" i="2"/>
  <c r="P516" i="2"/>
  <c r="K516" i="2"/>
  <c r="I516" i="2"/>
  <c r="H516" i="2"/>
  <c r="Q515" i="2"/>
  <c r="V515" i="2" s="1"/>
  <c r="P515" i="2"/>
  <c r="K515" i="2"/>
  <c r="I515" i="2"/>
  <c r="H515" i="2"/>
  <c r="Q514" i="2"/>
  <c r="P514" i="2"/>
  <c r="K514" i="2"/>
  <c r="I514" i="2"/>
  <c r="H514" i="2"/>
  <c r="Q513" i="2"/>
  <c r="V513" i="2" s="1"/>
  <c r="P513" i="2"/>
  <c r="K513" i="2"/>
  <c r="I513" i="2"/>
  <c r="H513" i="2"/>
  <c r="Q512" i="2"/>
  <c r="P512" i="2"/>
  <c r="K512" i="2"/>
  <c r="I512" i="2"/>
  <c r="H512" i="2"/>
  <c r="Q511" i="2"/>
  <c r="V511" i="2" s="1"/>
  <c r="P511" i="2"/>
  <c r="K511" i="2"/>
  <c r="I511" i="2"/>
  <c r="H511" i="2"/>
  <c r="Q510" i="2"/>
  <c r="P510" i="2"/>
  <c r="K510" i="2"/>
  <c r="I510" i="2"/>
  <c r="H510" i="2"/>
  <c r="Q509" i="2"/>
  <c r="V509" i="2" s="1"/>
  <c r="P509" i="2"/>
  <c r="K509" i="2"/>
  <c r="I509" i="2"/>
  <c r="H509" i="2"/>
  <c r="Q508" i="2"/>
  <c r="P508" i="2"/>
  <c r="K508" i="2"/>
  <c r="I508" i="2"/>
  <c r="H508" i="2"/>
  <c r="Q507" i="2"/>
  <c r="V507" i="2" s="1"/>
  <c r="P507" i="2"/>
  <c r="K507" i="2"/>
  <c r="I507" i="2"/>
  <c r="H507" i="2"/>
  <c r="Q506" i="2"/>
  <c r="P506" i="2"/>
  <c r="K506" i="2"/>
  <c r="I506" i="2"/>
  <c r="H506" i="2"/>
  <c r="Q505" i="2"/>
  <c r="V505" i="2" s="1"/>
  <c r="P505" i="2"/>
  <c r="K505" i="2"/>
  <c r="I505" i="2"/>
  <c r="H505" i="2"/>
  <c r="Q504" i="2"/>
  <c r="P504" i="2"/>
  <c r="K504" i="2"/>
  <c r="I504" i="2"/>
  <c r="H504" i="2"/>
  <c r="Q503" i="2"/>
  <c r="V503" i="2" s="1"/>
  <c r="P503" i="2"/>
  <c r="K503" i="2"/>
  <c r="I503" i="2"/>
  <c r="H503" i="2"/>
  <c r="Q502" i="2"/>
  <c r="P502" i="2"/>
  <c r="K502" i="2"/>
  <c r="I502" i="2"/>
  <c r="H502" i="2"/>
  <c r="Q501" i="2"/>
  <c r="V501" i="2" s="1"/>
  <c r="P501" i="2"/>
  <c r="K501" i="2"/>
  <c r="I501" i="2"/>
  <c r="H501" i="2"/>
  <c r="Q500" i="2"/>
  <c r="P500" i="2"/>
  <c r="K500" i="2"/>
  <c r="I500" i="2"/>
  <c r="H500" i="2"/>
  <c r="Q499" i="2"/>
  <c r="V499" i="2" s="1"/>
  <c r="P499" i="2"/>
  <c r="K499" i="2"/>
  <c r="I499" i="2"/>
  <c r="H499" i="2"/>
  <c r="Q498" i="2"/>
  <c r="P498" i="2"/>
  <c r="K498" i="2"/>
  <c r="I498" i="2"/>
  <c r="H498" i="2"/>
  <c r="Q497" i="2"/>
  <c r="V497" i="2" s="1"/>
  <c r="P497" i="2"/>
  <c r="K497" i="2"/>
  <c r="I497" i="2"/>
  <c r="H497" i="2"/>
  <c r="Q496" i="2"/>
  <c r="P496" i="2"/>
  <c r="K496" i="2"/>
  <c r="I496" i="2"/>
  <c r="H496" i="2"/>
  <c r="Q495" i="2"/>
  <c r="V495" i="2" s="1"/>
  <c r="P495" i="2"/>
  <c r="K495" i="2"/>
  <c r="I495" i="2"/>
  <c r="H495" i="2"/>
  <c r="Q494" i="2"/>
  <c r="P494" i="2"/>
  <c r="K494" i="2"/>
  <c r="I494" i="2"/>
  <c r="H494" i="2"/>
  <c r="Q493" i="2"/>
  <c r="V493" i="2" s="1"/>
  <c r="P493" i="2"/>
  <c r="K493" i="2"/>
  <c r="I493" i="2"/>
  <c r="H493" i="2"/>
  <c r="Q492" i="2"/>
  <c r="P492" i="2"/>
  <c r="K492" i="2"/>
  <c r="I492" i="2"/>
  <c r="H492" i="2"/>
  <c r="Q491" i="2"/>
  <c r="V491" i="2" s="1"/>
  <c r="P491" i="2"/>
  <c r="K491" i="2"/>
  <c r="I491" i="2"/>
  <c r="H491" i="2"/>
  <c r="Q490" i="2"/>
  <c r="P490" i="2"/>
  <c r="K490" i="2"/>
  <c r="I490" i="2"/>
  <c r="H490" i="2"/>
  <c r="Q489" i="2"/>
  <c r="V489" i="2" s="1"/>
  <c r="P489" i="2"/>
  <c r="K489" i="2"/>
  <c r="I489" i="2"/>
  <c r="H489" i="2"/>
  <c r="Q488" i="2"/>
  <c r="P488" i="2"/>
  <c r="K488" i="2"/>
  <c r="I488" i="2"/>
  <c r="H488" i="2"/>
  <c r="Q487" i="2"/>
  <c r="V487" i="2" s="1"/>
  <c r="P487" i="2"/>
  <c r="K487" i="2"/>
  <c r="I487" i="2"/>
  <c r="H487" i="2"/>
  <c r="Q486" i="2"/>
  <c r="V486" i="2" s="1"/>
  <c r="P486" i="2"/>
  <c r="K486" i="2"/>
  <c r="I486" i="2"/>
  <c r="H486" i="2"/>
  <c r="Q485" i="2"/>
  <c r="V485" i="2" s="1"/>
  <c r="P485" i="2"/>
  <c r="K485" i="2"/>
  <c r="I485" i="2"/>
  <c r="H485" i="2"/>
  <c r="Q484" i="2"/>
  <c r="P484" i="2"/>
  <c r="K484" i="2"/>
  <c r="I484" i="2"/>
  <c r="H484" i="2"/>
  <c r="Q483" i="2"/>
  <c r="V483" i="2" s="1"/>
  <c r="P483" i="2"/>
  <c r="K483" i="2"/>
  <c r="I483" i="2"/>
  <c r="H483" i="2"/>
  <c r="Q482" i="2"/>
  <c r="P482" i="2"/>
  <c r="K482" i="2"/>
  <c r="I482" i="2"/>
  <c r="H482" i="2"/>
  <c r="Q481" i="2"/>
  <c r="V481" i="2" s="1"/>
  <c r="P481" i="2"/>
  <c r="K481" i="2"/>
  <c r="I481" i="2"/>
  <c r="H481" i="2"/>
  <c r="Q480" i="2"/>
  <c r="P480" i="2"/>
  <c r="K480" i="2"/>
  <c r="I480" i="2"/>
  <c r="H480" i="2"/>
  <c r="Q479" i="2"/>
  <c r="V479" i="2" s="1"/>
  <c r="P479" i="2"/>
  <c r="K479" i="2"/>
  <c r="I479" i="2"/>
  <c r="H479" i="2"/>
  <c r="Q478" i="2"/>
  <c r="V478" i="2" s="1"/>
  <c r="P478" i="2"/>
  <c r="K478" i="2"/>
  <c r="I478" i="2"/>
  <c r="H478" i="2"/>
  <c r="Q477" i="2"/>
  <c r="V477" i="2" s="1"/>
  <c r="P477" i="2"/>
  <c r="K477" i="2"/>
  <c r="I477" i="2"/>
  <c r="H477" i="2"/>
  <c r="Q476" i="2"/>
  <c r="P476" i="2"/>
  <c r="K476" i="2"/>
  <c r="I476" i="2"/>
  <c r="H476" i="2"/>
  <c r="Q475" i="2"/>
  <c r="V475" i="2" s="1"/>
  <c r="P475" i="2"/>
  <c r="K475" i="2"/>
  <c r="I475" i="2"/>
  <c r="H475" i="2"/>
  <c r="Q474" i="2"/>
  <c r="P474" i="2"/>
  <c r="K474" i="2"/>
  <c r="I474" i="2"/>
  <c r="H474" i="2"/>
  <c r="Q473" i="2"/>
  <c r="V473" i="2" s="1"/>
  <c r="P473" i="2"/>
  <c r="K473" i="2"/>
  <c r="I473" i="2"/>
  <c r="H473" i="2"/>
  <c r="Q472" i="2"/>
  <c r="P472" i="2"/>
  <c r="K472" i="2"/>
  <c r="I472" i="2"/>
  <c r="H472" i="2"/>
  <c r="Q471" i="2"/>
  <c r="V471" i="2" s="1"/>
  <c r="P471" i="2"/>
  <c r="K471" i="2"/>
  <c r="I471" i="2"/>
  <c r="H471" i="2"/>
  <c r="Q470" i="2"/>
  <c r="P470" i="2"/>
  <c r="K470" i="2"/>
  <c r="I470" i="2"/>
  <c r="H470" i="2"/>
  <c r="Q469" i="2"/>
  <c r="V469" i="2" s="1"/>
  <c r="P469" i="2"/>
  <c r="K469" i="2"/>
  <c r="I469" i="2"/>
  <c r="H469" i="2"/>
  <c r="Q468" i="2"/>
  <c r="P468" i="2"/>
  <c r="K468" i="2"/>
  <c r="I468" i="2"/>
  <c r="H468" i="2"/>
  <c r="Q467" i="2"/>
  <c r="V467" i="2" s="1"/>
  <c r="P467" i="2"/>
  <c r="K467" i="2"/>
  <c r="I467" i="2"/>
  <c r="H467" i="2"/>
  <c r="Q466" i="2"/>
  <c r="P466" i="2"/>
  <c r="K466" i="2"/>
  <c r="I466" i="2"/>
  <c r="H466" i="2"/>
  <c r="Q465" i="2"/>
  <c r="V465" i="2" s="1"/>
  <c r="P465" i="2"/>
  <c r="K465" i="2"/>
  <c r="I465" i="2"/>
  <c r="H465" i="2"/>
  <c r="Q464" i="2"/>
  <c r="P464" i="2"/>
  <c r="K464" i="2"/>
  <c r="I464" i="2"/>
  <c r="H464" i="2"/>
  <c r="Q463" i="2"/>
  <c r="V463" i="2" s="1"/>
  <c r="P463" i="2"/>
  <c r="K463" i="2"/>
  <c r="I463" i="2"/>
  <c r="H463" i="2"/>
  <c r="Q462" i="2"/>
  <c r="P462" i="2"/>
  <c r="K462" i="2"/>
  <c r="I462" i="2"/>
  <c r="H462" i="2"/>
  <c r="Q461" i="2"/>
  <c r="V461" i="2" s="1"/>
  <c r="P461" i="2"/>
  <c r="K461" i="2"/>
  <c r="I461" i="2"/>
  <c r="H461" i="2"/>
  <c r="Q460" i="2"/>
  <c r="P460" i="2"/>
  <c r="K460" i="2"/>
  <c r="I460" i="2"/>
  <c r="H460" i="2"/>
  <c r="Q459" i="2"/>
  <c r="V459" i="2" s="1"/>
  <c r="P459" i="2"/>
  <c r="K459" i="2"/>
  <c r="I459" i="2"/>
  <c r="H459" i="2"/>
  <c r="Q458" i="2"/>
  <c r="P458" i="2"/>
  <c r="K458" i="2"/>
  <c r="I458" i="2"/>
  <c r="H458" i="2"/>
  <c r="Q457" i="2"/>
  <c r="V457" i="2" s="1"/>
  <c r="P457" i="2"/>
  <c r="K457" i="2"/>
  <c r="I457" i="2"/>
  <c r="H457" i="2"/>
  <c r="Q456" i="2"/>
  <c r="P456" i="2"/>
  <c r="K456" i="2"/>
  <c r="I456" i="2"/>
  <c r="H456" i="2"/>
  <c r="Q455" i="2"/>
  <c r="V455" i="2" s="1"/>
  <c r="P455" i="2"/>
  <c r="K455" i="2"/>
  <c r="I455" i="2"/>
  <c r="H455" i="2"/>
  <c r="Q454" i="2"/>
  <c r="P454" i="2"/>
  <c r="K454" i="2"/>
  <c r="I454" i="2"/>
  <c r="H454" i="2"/>
  <c r="Q453" i="2"/>
  <c r="V453" i="2" s="1"/>
  <c r="P453" i="2"/>
  <c r="K453" i="2"/>
  <c r="I453" i="2"/>
  <c r="H453" i="2"/>
  <c r="Q452" i="2"/>
  <c r="P452" i="2"/>
  <c r="K452" i="2"/>
  <c r="I452" i="2"/>
  <c r="H452" i="2"/>
  <c r="Q451" i="2"/>
  <c r="V451" i="2" s="1"/>
  <c r="P451" i="2"/>
  <c r="K451" i="2"/>
  <c r="I451" i="2"/>
  <c r="H451" i="2"/>
  <c r="Q450" i="2"/>
  <c r="V450" i="2" s="1"/>
  <c r="P450" i="2"/>
  <c r="K450" i="2"/>
  <c r="I450" i="2"/>
  <c r="H450" i="2"/>
  <c r="Q449" i="2"/>
  <c r="V449" i="2" s="1"/>
  <c r="P449" i="2"/>
  <c r="K449" i="2"/>
  <c r="I449" i="2"/>
  <c r="H449" i="2"/>
  <c r="Q448" i="2"/>
  <c r="P448" i="2"/>
  <c r="K448" i="2"/>
  <c r="I448" i="2"/>
  <c r="H448" i="2"/>
  <c r="Q447" i="2"/>
  <c r="V447" i="2" s="1"/>
  <c r="P447" i="2"/>
  <c r="K447" i="2"/>
  <c r="I447" i="2"/>
  <c r="H447" i="2"/>
  <c r="Q446" i="2"/>
  <c r="P446" i="2"/>
  <c r="K446" i="2"/>
  <c r="I446" i="2"/>
  <c r="H446" i="2"/>
  <c r="Q445" i="2"/>
  <c r="V445" i="2" s="1"/>
  <c r="P445" i="2"/>
  <c r="K445" i="2"/>
  <c r="I445" i="2"/>
  <c r="H445" i="2"/>
  <c r="Q444" i="2"/>
  <c r="P444" i="2"/>
  <c r="K444" i="2"/>
  <c r="I444" i="2"/>
  <c r="H444" i="2"/>
  <c r="Q443" i="2"/>
  <c r="V443" i="2" s="1"/>
  <c r="P443" i="2"/>
  <c r="K443" i="2"/>
  <c r="I443" i="2"/>
  <c r="H443" i="2"/>
  <c r="Q442" i="2"/>
  <c r="P442" i="2"/>
  <c r="K442" i="2"/>
  <c r="I442" i="2"/>
  <c r="H442" i="2"/>
  <c r="Q441" i="2"/>
  <c r="V441" i="2" s="1"/>
  <c r="P441" i="2"/>
  <c r="K441" i="2"/>
  <c r="I441" i="2"/>
  <c r="H441" i="2"/>
  <c r="Q440" i="2"/>
  <c r="P440" i="2"/>
  <c r="K440" i="2"/>
  <c r="I440" i="2"/>
  <c r="H440" i="2"/>
  <c r="Q439" i="2"/>
  <c r="V439" i="2" s="1"/>
  <c r="P439" i="2"/>
  <c r="K439" i="2"/>
  <c r="I439" i="2"/>
  <c r="H439" i="2"/>
  <c r="Q438" i="2"/>
  <c r="P438" i="2"/>
  <c r="K438" i="2"/>
  <c r="I438" i="2"/>
  <c r="H438" i="2"/>
  <c r="Q437" i="2"/>
  <c r="V437" i="2" s="1"/>
  <c r="P437" i="2"/>
  <c r="K437" i="2"/>
  <c r="I437" i="2"/>
  <c r="H437" i="2"/>
  <c r="Q436" i="2"/>
  <c r="P436" i="2"/>
  <c r="K436" i="2"/>
  <c r="I436" i="2"/>
  <c r="H436" i="2"/>
  <c r="Q435" i="2"/>
  <c r="V435" i="2" s="1"/>
  <c r="P435" i="2"/>
  <c r="K435" i="2"/>
  <c r="I435" i="2"/>
  <c r="H435" i="2"/>
  <c r="Q434" i="2"/>
  <c r="P434" i="2"/>
  <c r="K434" i="2"/>
  <c r="I434" i="2"/>
  <c r="H434" i="2"/>
  <c r="Q433" i="2"/>
  <c r="V433" i="2" s="1"/>
  <c r="P433" i="2"/>
  <c r="K433" i="2"/>
  <c r="I433" i="2"/>
  <c r="H433" i="2"/>
  <c r="Q432" i="2"/>
  <c r="P432" i="2"/>
  <c r="K432" i="2"/>
  <c r="I432" i="2"/>
  <c r="H432" i="2"/>
  <c r="Q431" i="2"/>
  <c r="V431" i="2" s="1"/>
  <c r="P431" i="2"/>
  <c r="K431" i="2"/>
  <c r="I431" i="2"/>
  <c r="H431" i="2"/>
  <c r="Q430" i="2"/>
  <c r="P430" i="2"/>
  <c r="K430" i="2"/>
  <c r="I430" i="2"/>
  <c r="H430" i="2"/>
  <c r="Q429" i="2"/>
  <c r="V429" i="2" s="1"/>
  <c r="P429" i="2"/>
  <c r="K429" i="2"/>
  <c r="I429" i="2"/>
  <c r="H429" i="2"/>
  <c r="Q428" i="2"/>
  <c r="P428" i="2"/>
  <c r="K428" i="2"/>
  <c r="I428" i="2"/>
  <c r="H428" i="2"/>
  <c r="Q427" i="2"/>
  <c r="V427" i="2" s="1"/>
  <c r="P427" i="2"/>
  <c r="K427" i="2"/>
  <c r="I427" i="2"/>
  <c r="H427" i="2"/>
  <c r="Q426" i="2"/>
  <c r="V426" i="2" s="1"/>
  <c r="P426" i="2"/>
  <c r="K426" i="2"/>
  <c r="I426" i="2"/>
  <c r="H426" i="2"/>
  <c r="Q425" i="2"/>
  <c r="V425" i="2" s="1"/>
  <c r="P425" i="2"/>
  <c r="K425" i="2"/>
  <c r="I425" i="2"/>
  <c r="H425" i="2"/>
  <c r="Q424" i="2"/>
  <c r="P424" i="2"/>
  <c r="K424" i="2"/>
  <c r="I424" i="2"/>
  <c r="H424" i="2"/>
  <c r="Q423" i="2"/>
  <c r="V423" i="2" s="1"/>
  <c r="P423" i="2"/>
  <c r="K423" i="2"/>
  <c r="I423" i="2"/>
  <c r="H423" i="2"/>
  <c r="Q422" i="2"/>
  <c r="P422" i="2"/>
  <c r="K422" i="2"/>
  <c r="I422" i="2"/>
  <c r="H422" i="2"/>
  <c r="Q421" i="2"/>
  <c r="V421" i="2" s="1"/>
  <c r="P421" i="2"/>
  <c r="K421" i="2"/>
  <c r="I421" i="2"/>
  <c r="H421" i="2"/>
  <c r="Q420" i="2"/>
  <c r="P420" i="2"/>
  <c r="K420" i="2"/>
  <c r="I420" i="2"/>
  <c r="H420" i="2"/>
  <c r="Q419" i="2"/>
  <c r="V419" i="2" s="1"/>
  <c r="P419" i="2"/>
  <c r="K419" i="2"/>
  <c r="I419" i="2"/>
  <c r="H419" i="2"/>
  <c r="Q418" i="2"/>
  <c r="P418" i="2"/>
  <c r="K418" i="2"/>
  <c r="I418" i="2"/>
  <c r="H418" i="2"/>
  <c r="Q417" i="2"/>
  <c r="P417" i="2"/>
  <c r="K417" i="2"/>
  <c r="I417" i="2"/>
  <c r="H417" i="2"/>
  <c r="Q416" i="2"/>
  <c r="P416" i="2"/>
  <c r="K416" i="2"/>
  <c r="I416" i="2"/>
  <c r="H416" i="2"/>
  <c r="Q415" i="2"/>
  <c r="V415" i="2" s="1"/>
  <c r="P415" i="2"/>
  <c r="K415" i="2"/>
  <c r="I415" i="2"/>
  <c r="H415" i="2"/>
  <c r="Q414" i="2"/>
  <c r="V414" i="2" s="1"/>
  <c r="P414" i="2"/>
  <c r="K414" i="2"/>
  <c r="I414" i="2"/>
  <c r="H414" i="2"/>
  <c r="Q413" i="2"/>
  <c r="V413" i="2" s="1"/>
  <c r="P413" i="2"/>
  <c r="K413" i="2"/>
  <c r="I413" i="2"/>
  <c r="H413" i="2"/>
  <c r="Q412" i="2"/>
  <c r="P412" i="2"/>
  <c r="K412" i="2"/>
  <c r="I412" i="2"/>
  <c r="H412" i="2"/>
  <c r="Q411" i="2"/>
  <c r="V411" i="2" s="1"/>
  <c r="P411" i="2"/>
  <c r="K411" i="2"/>
  <c r="I411" i="2"/>
  <c r="H411" i="2"/>
  <c r="Q410" i="2"/>
  <c r="P410" i="2"/>
  <c r="K410" i="2"/>
  <c r="I410" i="2"/>
  <c r="H410" i="2"/>
  <c r="Q409" i="2"/>
  <c r="P409" i="2"/>
  <c r="K409" i="2"/>
  <c r="I409" i="2"/>
  <c r="H409" i="2"/>
  <c r="Q408" i="2"/>
  <c r="P408" i="2"/>
  <c r="K408" i="2"/>
  <c r="I408" i="2"/>
  <c r="H408" i="2"/>
  <c r="Q407" i="2"/>
  <c r="V407" i="2" s="1"/>
  <c r="P407" i="2"/>
  <c r="K407" i="2"/>
  <c r="I407" i="2"/>
  <c r="H407" i="2"/>
  <c r="Q406" i="2"/>
  <c r="P406" i="2"/>
  <c r="K406" i="2"/>
  <c r="I406" i="2"/>
  <c r="H406" i="2"/>
  <c r="Q405" i="2"/>
  <c r="V405" i="2" s="1"/>
  <c r="P405" i="2"/>
  <c r="K405" i="2"/>
  <c r="I405" i="2"/>
  <c r="H405" i="2"/>
  <c r="Q404" i="2"/>
  <c r="P404" i="2"/>
  <c r="K404" i="2"/>
  <c r="I404" i="2"/>
  <c r="H404" i="2"/>
  <c r="Q403" i="2"/>
  <c r="V403" i="2" s="1"/>
  <c r="P403" i="2"/>
  <c r="K403" i="2"/>
  <c r="I403" i="2"/>
  <c r="H403" i="2"/>
  <c r="Q402" i="2"/>
  <c r="P402" i="2"/>
  <c r="K402" i="2"/>
  <c r="I402" i="2"/>
  <c r="H402" i="2"/>
  <c r="Q401" i="2"/>
  <c r="V401" i="2" s="1"/>
  <c r="P401" i="2"/>
  <c r="K401" i="2"/>
  <c r="I401" i="2"/>
  <c r="H401" i="2"/>
  <c r="Q400" i="2"/>
  <c r="P400" i="2"/>
  <c r="K400" i="2"/>
  <c r="I400" i="2"/>
  <c r="H400" i="2"/>
  <c r="Q399" i="2"/>
  <c r="V399" i="2" s="1"/>
  <c r="P399" i="2"/>
  <c r="K399" i="2"/>
  <c r="I399" i="2"/>
  <c r="H399" i="2"/>
  <c r="Q398" i="2"/>
  <c r="P398" i="2"/>
  <c r="K398" i="2"/>
  <c r="I398" i="2"/>
  <c r="H398" i="2"/>
  <c r="Q397" i="2"/>
  <c r="V397" i="2" s="1"/>
  <c r="P397" i="2"/>
  <c r="K397" i="2"/>
  <c r="I397" i="2"/>
  <c r="H397" i="2"/>
  <c r="Q396" i="2"/>
  <c r="P396" i="2"/>
  <c r="K396" i="2"/>
  <c r="I396" i="2"/>
  <c r="H396" i="2"/>
  <c r="Q395" i="2"/>
  <c r="V395" i="2" s="1"/>
  <c r="P395" i="2"/>
  <c r="K395" i="2"/>
  <c r="I395" i="2"/>
  <c r="H395" i="2"/>
  <c r="Q394" i="2"/>
  <c r="V394" i="2" s="1"/>
  <c r="P394" i="2"/>
  <c r="K394" i="2"/>
  <c r="I394" i="2"/>
  <c r="H394" i="2"/>
  <c r="Q393" i="2"/>
  <c r="V393" i="2" s="1"/>
  <c r="P393" i="2"/>
  <c r="K393" i="2"/>
  <c r="I393" i="2"/>
  <c r="H393" i="2"/>
  <c r="Q392" i="2"/>
  <c r="P392" i="2"/>
  <c r="K392" i="2"/>
  <c r="I392" i="2"/>
  <c r="H392" i="2"/>
  <c r="Q391" i="2"/>
  <c r="V391" i="2" s="1"/>
  <c r="P391" i="2"/>
  <c r="K391" i="2"/>
  <c r="I391" i="2"/>
  <c r="H391" i="2"/>
  <c r="Q390" i="2"/>
  <c r="P390" i="2"/>
  <c r="K390" i="2"/>
  <c r="I390" i="2"/>
  <c r="H390" i="2"/>
  <c r="Q389" i="2"/>
  <c r="V389" i="2" s="1"/>
  <c r="P389" i="2"/>
  <c r="K389" i="2"/>
  <c r="I389" i="2"/>
  <c r="H389" i="2"/>
  <c r="Q388" i="2"/>
  <c r="P388" i="2"/>
  <c r="K388" i="2"/>
  <c r="I388" i="2"/>
  <c r="H388" i="2"/>
  <c r="Q387" i="2"/>
  <c r="V387" i="2" s="1"/>
  <c r="P387" i="2"/>
  <c r="K387" i="2"/>
  <c r="I387" i="2"/>
  <c r="H387" i="2"/>
  <c r="Q386" i="2"/>
  <c r="V386" i="2" s="1"/>
  <c r="P386" i="2"/>
  <c r="K386" i="2"/>
  <c r="I386" i="2"/>
  <c r="H386" i="2"/>
  <c r="Q385" i="2"/>
  <c r="V385" i="2" s="1"/>
  <c r="P385" i="2"/>
  <c r="K385" i="2"/>
  <c r="I385" i="2"/>
  <c r="H385" i="2"/>
  <c r="Q384" i="2"/>
  <c r="P384" i="2"/>
  <c r="K384" i="2"/>
  <c r="I384" i="2"/>
  <c r="H384" i="2"/>
  <c r="Q383" i="2"/>
  <c r="V383" i="2" s="1"/>
  <c r="P383" i="2"/>
  <c r="K383" i="2"/>
  <c r="I383" i="2"/>
  <c r="H383" i="2"/>
  <c r="Q382" i="2"/>
  <c r="P382" i="2"/>
  <c r="K382" i="2"/>
  <c r="I382" i="2"/>
  <c r="H382" i="2"/>
  <c r="Q381" i="2"/>
  <c r="V381" i="2" s="1"/>
  <c r="P381" i="2"/>
  <c r="K381" i="2"/>
  <c r="I381" i="2"/>
  <c r="H381" i="2"/>
  <c r="Q380" i="2"/>
  <c r="P380" i="2"/>
  <c r="K380" i="2"/>
  <c r="I380" i="2"/>
  <c r="H380" i="2"/>
  <c r="Q379" i="2"/>
  <c r="V379" i="2" s="1"/>
  <c r="P379" i="2"/>
  <c r="K379" i="2"/>
  <c r="I379" i="2"/>
  <c r="H379" i="2"/>
  <c r="Q378" i="2"/>
  <c r="P378" i="2"/>
  <c r="K378" i="2"/>
  <c r="I378" i="2"/>
  <c r="H378" i="2"/>
  <c r="Q377" i="2"/>
  <c r="V377" i="2" s="1"/>
  <c r="P377" i="2"/>
  <c r="K377" i="2"/>
  <c r="I377" i="2"/>
  <c r="H377" i="2"/>
  <c r="Q376" i="2"/>
  <c r="P376" i="2"/>
  <c r="K376" i="2"/>
  <c r="I376" i="2"/>
  <c r="H376" i="2"/>
  <c r="Q375" i="2"/>
  <c r="V375" i="2" s="1"/>
  <c r="P375" i="2"/>
  <c r="K375" i="2"/>
  <c r="I375" i="2"/>
  <c r="H375" i="2"/>
  <c r="Q374" i="2"/>
  <c r="V374" i="2" s="1"/>
  <c r="P374" i="2"/>
  <c r="K374" i="2"/>
  <c r="I374" i="2"/>
  <c r="H374" i="2"/>
  <c r="Q373" i="2"/>
  <c r="V373" i="2" s="1"/>
  <c r="P373" i="2"/>
  <c r="K373" i="2"/>
  <c r="I373" i="2"/>
  <c r="H373" i="2"/>
  <c r="Q372" i="2"/>
  <c r="P372" i="2"/>
  <c r="K372" i="2"/>
  <c r="I372" i="2"/>
  <c r="H372" i="2"/>
  <c r="Q371" i="2"/>
  <c r="V371" i="2" s="1"/>
  <c r="P371" i="2"/>
  <c r="K371" i="2"/>
  <c r="I371" i="2"/>
  <c r="H371" i="2"/>
  <c r="Q370" i="2"/>
  <c r="P370" i="2"/>
  <c r="K370" i="2"/>
  <c r="I370" i="2"/>
  <c r="H370" i="2"/>
  <c r="Q369" i="2"/>
  <c r="V369" i="2" s="1"/>
  <c r="P369" i="2"/>
  <c r="K369" i="2"/>
  <c r="I369" i="2"/>
  <c r="H369" i="2"/>
  <c r="Q368" i="2"/>
  <c r="P368" i="2"/>
  <c r="K368" i="2"/>
  <c r="I368" i="2"/>
  <c r="H368" i="2"/>
  <c r="Q367" i="2"/>
  <c r="V367" i="2" s="1"/>
  <c r="P367" i="2"/>
  <c r="K367" i="2"/>
  <c r="I367" i="2"/>
  <c r="H367" i="2"/>
  <c r="Q366" i="2"/>
  <c r="V366" i="2" s="1"/>
  <c r="P366" i="2"/>
  <c r="K366" i="2"/>
  <c r="I366" i="2"/>
  <c r="H366" i="2"/>
  <c r="Q365" i="2"/>
  <c r="V365" i="2" s="1"/>
  <c r="P365" i="2"/>
  <c r="K365" i="2"/>
  <c r="I365" i="2"/>
  <c r="H365" i="2"/>
  <c r="Q364" i="2"/>
  <c r="P364" i="2"/>
  <c r="K364" i="2"/>
  <c r="I364" i="2"/>
  <c r="H364" i="2"/>
  <c r="Q363" i="2"/>
  <c r="V363" i="2" s="1"/>
  <c r="P363" i="2"/>
  <c r="K363" i="2"/>
  <c r="I363" i="2"/>
  <c r="H363" i="2"/>
  <c r="Q362" i="2"/>
  <c r="P362" i="2"/>
  <c r="K362" i="2"/>
  <c r="I362" i="2"/>
  <c r="H362" i="2"/>
  <c r="Q361" i="2"/>
  <c r="V361" i="2" s="1"/>
  <c r="P361" i="2"/>
  <c r="K361" i="2"/>
  <c r="I361" i="2"/>
  <c r="H361" i="2"/>
  <c r="Q360" i="2"/>
  <c r="P360" i="2"/>
  <c r="K360" i="2"/>
  <c r="I360" i="2"/>
  <c r="H360" i="2"/>
  <c r="Q359" i="2"/>
  <c r="V359" i="2" s="1"/>
  <c r="P359" i="2"/>
  <c r="K359" i="2"/>
  <c r="I359" i="2"/>
  <c r="H359" i="2"/>
  <c r="Q358" i="2"/>
  <c r="P358" i="2"/>
  <c r="K358" i="2"/>
  <c r="I358" i="2"/>
  <c r="H358" i="2"/>
  <c r="Q357" i="2"/>
  <c r="V357" i="2" s="1"/>
  <c r="P357" i="2"/>
  <c r="K357" i="2"/>
  <c r="I357" i="2"/>
  <c r="H357" i="2"/>
  <c r="Q356" i="2"/>
  <c r="P356" i="2"/>
  <c r="K356" i="2"/>
  <c r="I356" i="2"/>
  <c r="H356" i="2"/>
  <c r="Q355" i="2"/>
  <c r="V355" i="2" s="1"/>
  <c r="P355" i="2"/>
  <c r="K355" i="2"/>
  <c r="I355" i="2"/>
  <c r="H355" i="2"/>
  <c r="Q354" i="2"/>
  <c r="V354" i="2" s="1"/>
  <c r="P354" i="2"/>
  <c r="K354" i="2"/>
  <c r="I354" i="2"/>
  <c r="H354" i="2"/>
  <c r="Q353" i="2"/>
  <c r="V353" i="2" s="1"/>
  <c r="P353" i="2"/>
  <c r="K353" i="2"/>
  <c r="I353" i="2"/>
  <c r="H353" i="2"/>
  <c r="Q352" i="2"/>
  <c r="P352" i="2"/>
  <c r="K352" i="2"/>
  <c r="I352" i="2"/>
  <c r="H352" i="2"/>
  <c r="Q351" i="2"/>
  <c r="V351" i="2" s="1"/>
  <c r="P351" i="2"/>
  <c r="K351" i="2"/>
  <c r="I351" i="2"/>
  <c r="H351" i="2"/>
  <c r="Q350" i="2"/>
  <c r="P350" i="2"/>
  <c r="K350" i="2"/>
  <c r="I350" i="2"/>
  <c r="H350" i="2"/>
  <c r="Q349" i="2"/>
  <c r="V349" i="2" s="1"/>
  <c r="P349" i="2"/>
  <c r="K349" i="2"/>
  <c r="I349" i="2"/>
  <c r="H349" i="2"/>
  <c r="Q348" i="2"/>
  <c r="P348" i="2"/>
  <c r="K348" i="2"/>
  <c r="I348" i="2"/>
  <c r="H348" i="2"/>
  <c r="Q347" i="2"/>
  <c r="V347" i="2" s="1"/>
  <c r="P347" i="2"/>
  <c r="K347" i="2"/>
  <c r="I347" i="2"/>
  <c r="H347" i="2"/>
  <c r="Q346" i="2"/>
  <c r="P346" i="2"/>
  <c r="K346" i="2"/>
  <c r="I346" i="2"/>
  <c r="H346" i="2"/>
  <c r="Q345" i="2"/>
  <c r="V345" i="2" s="1"/>
  <c r="P345" i="2"/>
  <c r="K345" i="2"/>
  <c r="I345" i="2"/>
  <c r="H345" i="2"/>
  <c r="Q344" i="2"/>
  <c r="P344" i="2"/>
  <c r="K344" i="2"/>
  <c r="I344" i="2"/>
  <c r="H344" i="2"/>
  <c r="Q343" i="2"/>
  <c r="V343" i="2" s="1"/>
  <c r="P343" i="2"/>
  <c r="K343" i="2"/>
  <c r="I343" i="2"/>
  <c r="H343" i="2"/>
  <c r="Q342" i="2"/>
  <c r="V342" i="2" s="1"/>
  <c r="P342" i="2"/>
  <c r="K342" i="2"/>
  <c r="I342" i="2"/>
  <c r="H342" i="2"/>
  <c r="Q341" i="2"/>
  <c r="V341" i="2" s="1"/>
  <c r="P341" i="2"/>
  <c r="K341" i="2"/>
  <c r="I341" i="2"/>
  <c r="H341" i="2"/>
  <c r="Q340" i="2"/>
  <c r="P340" i="2"/>
  <c r="K340" i="2"/>
  <c r="I340" i="2"/>
  <c r="H340" i="2"/>
  <c r="Q339" i="2"/>
  <c r="V339" i="2" s="1"/>
  <c r="P339" i="2"/>
  <c r="K339" i="2"/>
  <c r="I339" i="2"/>
  <c r="H339" i="2"/>
  <c r="Q338" i="2"/>
  <c r="V338" i="2" s="1"/>
  <c r="P338" i="2"/>
  <c r="K338" i="2"/>
  <c r="I338" i="2"/>
  <c r="H338" i="2"/>
  <c r="Q337" i="2"/>
  <c r="V337" i="2" s="1"/>
  <c r="P337" i="2"/>
  <c r="K337" i="2"/>
  <c r="I337" i="2"/>
  <c r="H337" i="2"/>
  <c r="Q336" i="2"/>
  <c r="P336" i="2"/>
  <c r="K336" i="2"/>
  <c r="I336" i="2"/>
  <c r="H336" i="2"/>
  <c r="Q335" i="2"/>
  <c r="V335" i="2" s="1"/>
  <c r="P335" i="2"/>
  <c r="K335" i="2"/>
  <c r="I335" i="2"/>
  <c r="H335" i="2"/>
  <c r="Q334" i="2"/>
  <c r="P334" i="2"/>
  <c r="K334" i="2"/>
  <c r="I334" i="2"/>
  <c r="H334" i="2"/>
  <c r="Q333" i="2"/>
  <c r="V333" i="2" s="1"/>
  <c r="P333" i="2"/>
  <c r="K333" i="2"/>
  <c r="I333" i="2"/>
  <c r="H333" i="2"/>
  <c r="Q332" i="2"/>
  <c r="P332" i="2"/>
  <c r="K332" i="2"/>
  <c r="I332" i="2"/>
  <c r="H332" i="2"/>
  <c r="Q331" i="2"/>
  <c r="V331" i="2" s="1"/>
  <c r="P331" i="2"/>
  <c r="K331" i="2"/>
  <c r="I331" i="2"/>
  <c r="H331" i="2"/>
  <c r="Q330" i="2"/>
  <c r="V330" i="2" s="1"/>
  <c r="P330" i="2"/>
  <c r="K330" i="2"/>
  <c r="I330" i="2"/>
  <c r="H330" i="2"/>
  <c r="Q329" i="2"/>
  <c r="V329" i="2" s="1"/>
  <c r="P329" i="2"/>
  <c r="K329" i="2"/>
  <c r="I329" i="2"/>
  <c r="H329" i="2"/>
  <c r="Q328" i="2"/>
  <c r="P328" i="2"/>
  <c r="K328" i="2"/>
  <c r="I328" i="2"/>
  <c r="H328" i="2"/>
  <c r="Q327" i="2"/>
  <c r="V327" i="2" s="1"/>
  <c r="P327" i="2"/>
  <c r="K327" i="2"/>
  <c r="I327" i="2"/>
  <c r="H327" i="2"/>
  <c r="Q326" i="2"/>
  <c r="V326" i="2" s="1"/>
  <c r="P326" i="2"/>
  <c r="K326" i="2"/>
  <c r="I326" i="2"/>
  <c r="H326" i="2"/>
  <c r="Q325" i="2"/>
  <c r="V325" i="2" s="1"/>
  <c r="P325" i="2"/>
  <c r="K325" i="2"/>
  <c r="I325" i="2"/>
  <c r="H325" i="2"/>
  <c r="Q324" i="2"/>
  <c r="P324" i="2"/>
  <c r="K324" i="2"/>
  <c r="I324" i="2"/>
  <c r="H324" i="2"/>
  <c r="Q323" i="2"/>
  <c r="V323" i="2" s="1"/>
  <c r="P323" i="2"/>
  <c r="K323" i="2"/>
  <c r="I323" i="2"/>
  <c r="H323" i="2"/>
  <c r="Q322" i="2"/>
  <c r="P322" i="2"/>
  <c r="K322" i="2"/>
  <c r="I322" i="2"/>
  <c r="H322" i="2"/>
  <c r="Q321" i="2"/>
  <c r="V321" i="2" s="1"/>
  <c r="P321" i="2"/>
  <c r="K321" i="2"/>
  <c r="I321" i="2"/>
  <c r="H321" i="2"/>
  <c r="Q320" i="2"/>
  <c r="P320" i="2"/>
  <c r="K320" i="2"/>
  <c r="I320" i="2"/>
  <c r="H320" i="2"/>
  <c r="Q319" i="2"/>
  <c r="V319" i="2" s="1"/>
  <c r="P319" i="2"/>
  <c r="K319" i="2"/>
  <c r="I319" i="2"/>
  <c r="H319" i="2"/>
  <c r="Q318" i="2"/>
  <c r="V318" i="2" s="1"/>
  <c r="P318" i="2"/>
  <c r="K318" i="2"/>
  <c r="I318" i="2"/>
  <c r="H318" i="2"/>
  <c r="Q317" i="2"/>
  <c r="V317" i="2" s="1"/>
  <c r="P317" i="2"/>
  <c r="K317" i="2"/>
  <c r="I317" i="2"/>
  <c r="H317" i="2"/>
  <c r="Q316" i="2"/>
  <c r="P316" i="2"/>
  <c r="K316" i="2"/>
  <c r="I316" i="2"/>
  <c r="H316" i="2"/>
  <c r="Q315" i="2"/>
  <c r="V315" i="2" s="1"/>
  <c r="P315" i="2"/>
  <c r="K315" i="2"/>
  <c r="I315" i="2"/>
  <c r="H315" i="2"/>
  <c r="Q314" i="2"/>
  <c r="V314" i="2" s="1"/>
  <c r="P314" i="2"/>
  <c r="K314" i="2"/>
  <c r="I314" i="2"/>
  <c r="H314" i="2"/>
  <c r="Q313" i="2"/>
  <c r="V313" i="2" s="1"/>
  <c r="P313" i="2"/>
  <c r="K313" i="2"/>
  <c r="I313" i="2"/>
  <c r="H313" i="2"/>
  <c r="Q312" i="2"/>
  <c r="P312" i="2"/>
  <c r="K312" i="2"/>
  <c r="I312" i="2"/>
  <c r="H312" i="2"/>
  <c r="Q311" i="2"/>
  <c r="V311" i="2" s="1"/>
  <c r="P311" i="2"/>
  <c r="K311" i="2"/>
  <c r="I311" i="2"/>
  <c r="H311" i="2"/>
  <c r="Q310" i="2"/>
  <c r="P310" i="2"/>
  <c r="K310" i="2"/>
  <c r="I310" i="2"/>
  <c r="H310" i="2"/>
  <c r="Q309" i="2"/>
  <c r="V309" i="2" s="1"/>
  <c r="P309" i="2"/>
  <c r="K309" i="2"/>
  <c r="I309" i="2"/>
  <c r="H309" i="2"/>
  <c r="Q308" i="2"/>
  <c r="P308" i="2"/>
  <c r="K308" i="2"/>
  <c r="I308" i="2"/>
  <c r="H308" i="2"/>
  <c r="Q307" i="2"/>
  <c r="V307" i="2" s="1"/>
  <c r="P307" i="2"/>
  <c r="K307" i="2"/>
  <c r="I307" i="2"/>
  <c r="H307" i="2"/>
  <c r="Q306" i="2"/>
  <c r="P306" i="2"/>
  <c r="K306" i="2"/>
  <c r="I306" i="2"/>
  <c r="H306" i="2"/>
  <c r="Q305" i="2"/>
  <c r="V305" i="2" s="1"/>
  <c r="P305" i="2"/>
  <c r="K305" i="2"/>
  <c r="I305" i="2"/>
  <c r="H305" i="2"/>
  <c r="Q304" i="2"/>
  <c r="P304" i="2"/>
  <c r="K304" i="2"/>
  <c r="I304" i="2"/>
  <c r="H304" i="2"/>
  <c r="Q303" i="2"/>
  <c r="V303" i="2" s="1"/>
  <c r="P303" i="2"/>
  <c r="K303" i="2"/>
  <c r="I303" i="2"/>
  <c r="H303" i="2"/>
  <c r="Q302" i="2"/>
  <c r="V302" i="2" s="1"/>
  <c r="P302" i="2"/>
  <c r="K302" i="2"/>
  <c r="I302" i="2"/>
  <c r="H302" i="2"/>
  <c r="Q301" i="2"/>
  <c r="V301" i="2" s="1"/>
  <c r="P301" i="2"/>
  <c r="K301" i="2"/>
  <c r="I301" i="2"/>
  <c r="H301" i="2"/>
  <c r="Q300" i="2"/>
  <c r="P300" i="2"/>
  <c r="K300" i="2"/>
  <c r="I300" i="2"/>
  <c r="H300" i="2"/>
  <c r="Q299" i="2"/>
  <c r="V299" i="2" s="1"/>
  <c r="P299" i="2"/>
  <c r="K299" i="2"/>
  <c r="I299" i="2"/>
  <c r="H299" i="2"/>
  <c r="Q298" i="2"/>
  <c r="V298" i="2" s="1"/>
  <c r="P298" i="2"/>
  <c r="K298" i="2"/>
  <c r="I298" i="2"/>
  <c r="H298" i="2"/>
  <c r="Q297" i="2"/>
  <c r="V297" i="2" s="1"/>
  <c r="P297" i="2"/>
  <c r="K297" i="2"/>
  <c r="I297" i="2"/>
  <c r="H297" i="2"/>
  <c r="Q296" i="2"/>
  <c r="P296" i="2"/>
  <c r="K296" i="2"/>
  <c r="I296" i="2"/>
  <c r="H296" i="2"/>
  <c r="Q295" i="2"/>
  <c r="V295" i="2" s="1"/>
  <c r="P295" i="2"/>
  <c r="K295" i="2"/>
  <c r="I295" i="2"/>
  <c r="H295" i="2"/>
  <c r="Q294" i="2"/>
  <c r="P294" i="2"/>
  <c r="K294" i="2"/>
  <c r="I294" i="2"/>
  <c r="H294" i="2"/>
  <c r="Q293" i="2"/>
  <c r="V293" i="2" s="1"/>
  <c r="P293" i="2"/>
  <c r="K293" i="2"/>
  <c r="I293" i="2"/>
  <c r="H293" i="2"/>
  <c r="Q292" i="2"/>
  <c r="P292" i="2"/>
  <c r="K292" i="2"/>
  <c r="I292" i="2"/>
  <c r="H292" i="2"/>
  <c r="Q291" i="2"/>
  <c r="V291" i="2" s="1"/>
  <c r="P291" i="2"/>
  <c r="K291" i="2"/>
  <c r="I291" i="2"/>
  <c r="H291" i="2"/>
  <c r="Q290" i="2"/>
  <c r="P290" i="2"/>
  <c r="K290" i="2"/>
  <c r="I290" i="2"/>
  <c r="H290" i="2"/>
  <c r="Q289" i="2"/>
  <c r="V289" i="2" s="1"/>
  <c r="P289" i="2"/>
  <c r="K289" i="2"/>
  <c r="I289" i="2"/>
  <c r="H289" i="2"/>
  <c r="Q288" i="2"/>
  <c r="P288" i="2"/>
  <c r="K288" i="2"/>
  <c r="I288" i="2"/>
  <c r="H288" i="2"/>
  <c r="Q287" i="2"/>
  <c r="V287" i="2" s="1"/>
  <c r="P287" i="2"/>
  <c r="K287" i="2"/>
  <c r="I287" i="2"/>
  <c r="H287" i="2"/>
  <c r="Q286" i="2"/>
  <c r="V286" i="2" s="1"/>
  <c r="P286" i="2"/>
  <c r="K286" i="2"/>
  <c r="I286" i="2"/>
  <c r="H286" i="2"/>
  <c r="Q285" i="2"/>
  <c r="P285" i="2"/>
  <c r="K285" i="2"/>
  <c r="I285" i="2"/>
  <c r="H285" i="2"/>
  <c r="Q284" i="2"/>
  <c r="P284" i="2"/>
  <c r="K284" i="2"/>
  <c r="I284" i="2"/>
  <c r="H284" i="2"/>
  <c r="Q283" i="2"/>
  <c r="V283" i="2" s="1"/>
  <c r="P283" i="2"/>
  <c r="K283" i="2"/>
  <c r="I283" i="2"/>
  <c r="H283" i="2"/>
  <c r="Q282" i="2"/>
  <c r="V282" i="2" s="1"/>
  <c r="P282" i="2"/>
  <c r="K282" i="2"/>
  <c r="I282" i="2"/>
  <c r="H282" i="2"/>
  <c r="Q281" i="2"/>
  <c r="V281" i="2" s="1"/>
  <c r="P281" i="2"/>
  <c r="K281" i="2"/>
  <c r="I281" i="2"/>
  <c r="H281" i="2"/>
  <c r="Q280" i="2"/>
  <c r="P280" i="2"/>
  <c r="K280" i="2"/>
  <c r="I280" i="2"/>
  <c r="H280" i="2"/>
  <c r="Q279" i="2"/>
  <c r="V279" i="2" s="1"/>
  <c r="P279" i="2"/>
  <c r="K279" i="2"/>
  <c r="I279" i="2"/>
  <c r="H279" i="2"/>
  <c r="Q278" i="2"/>
  <c r="P278" i="2"/>
  <c r="K278" i="2"/>
  <c r="I278" i="2"/>
  <c r="H278" i="2"/>
  <c r="Q277" i="2"/>
  <c r="V277" i="2" s="1"/>
  <c r="P277" i="2"/>
  <c r="K277" i="2"/>
  <c r="I277" i="2"/>
  <c r="H277" i="2"/>
  <c r="Q276" i="2"/>
  <c r="P276" i="2"/>
  <c r="K276" i="2"/>
  <c r="I276" i="2"/>
  <c r="H276" i="2"/>
  <c r="Q275" i="2"/>
  <c r="V275" i="2" s="1"/>
  <c r="P275" i="2"/>
  <c r="K275" i="2"/>
  <c r="I275" i="2"/>
  <c r="H275" i="2"/>
  <c r="Q274" i="2"/>
  <c r="P274" i="2"/>
  <c r="K274" i="2"/>
  <c r="I274" i="2"/>
  <c r="H274" i="2"/>
  <c r="Q273" i="2"/>
  <c r="V273" i="2" s="1"/>
  <c r="P273" i="2"/>
  <c r="K273" i="2"/>
  <c r="I273" i="2"/>
  <c r="H273" i="2"/>
  <c r="Q272" i="2"/>
  <c r="P272" i="2"/>
  <c r="K272" i="2"/>
  <c r="I272" i="2"/>
  <c r="H272" i="2"/>
  <c r="Q271" i="2"/>
  <c r="V271" i="2" s="1"/>
  <c r="P271" i="2"/>
  <c r="K271" i="2"/>
  <c r="I271" i="2"/>
  <c r="H271" i="2"/>
  <c r="Q270" i="2"/>
  <c r="V270" i="2" s="1"/>
  <c r="P270" i="2"/>
  <c r="K270" i="2"/>
  <c r="I270" i="2"/>
  <c r="H270" i="2"/>
  <c r="Q269" i="2"/>
  <c r="V269" i="2" s="1"/>
  <c r="P269" i="2"/>
  <c r="K269" i="2"/>
  <c r="I269" i="2"/>
  <c r="H269" i="2"/>
  <c r="Q268" i="2"/>
  <c r="P268" i="2"/>
  <c r="K268" i="2"/>
  <c r="I268" i="2"/>
  <c r="H268" i="2"/>
  <c r="Q267" i="2"/>
  <c r="V267" i="2" s="1"/>
  <c r="P267" i="2"/>
  <c r="K267" i="2"/>
  <c r="I267" i="2"/>
  <c r="H267" i="2"/>
  <c r="Q266" i="2"/>
  <c r="P266" i="2"/>
  <c r="K266" i="2"/>
  <c r="I266" i="2"/>
  <c r="H266" i="2"/>
  <c r="Q265" i="2"/>
  <c r="V265" i="2" s="1"/>
  <c r="P265" i="2"/>
  <c r="K265" i="2"/>
  <c r="I265" i="2"/>
  <c r="H265" i="2"/>
  <c r="Q264" i="2"/>
  <c r="P264" i="2"/>
  <c r="K264" i="2"/>
  <c r="I264" i="2"/>
  <c r="H264" i="2"/>
  <c r="Q263" i="2"/>
  <c r="V263" i="2" s="1"/>
  <c r="P263" i="2"/>
  <c r="K263" i="2"/>
  <c r="I263" i="2"/>
  <c r="H263" i="2"/>
  <c r="Q262" i="2"/>
  <c r="P262" i="2"/>
  <c r="K262" i="2"/>
  <c r="I262" i="2"/>
  <c r="H262" i="2"/>
  <c r="Q261" i="2"/>
  <c r="V261" i="2" s="1"/>
  <c r="P261" i="2"/>
  <c r="K261" i="2"/>
  <c r="I261" i="2"/>
  <c r="H261" i="2"/>
  <c r="Q260" i="2"/>
  <c r="P260" i="2"/>
  <c r="K260" i="2"/>
  <c r="I260" i="2"/>
  <c r="H260" i="2"/>
  <c r="Q259" i="2"/>
  <c r="V259" i="2" s="1"/>
  <c r="P259" i="2"/>
  <c r="K259" i="2"/>
  <c r="I259" i="2"/>
  <c r="H259" i="2"/>
  <c r="Q258" i="2"/>
  <c r="V258" i="2" s="1"/>
  <c r="P258" i="2"/>
  <c r="K258" i="2"/>
  <c r="I258" i="2"/>
  <c r="H258" i="2"/>
  <c r="Q257" i="2"/>
  <c r="V257" i="2" s="1"/>
  <c r="P257" i="2"/>
  <c r="K257" i="2"/>
  <c r="I257" i="2"/>
  <c r="H257" i="2"/>
  <c r="Q256" i="2"/>
  <c r="P256" i="2"/>
  <c r="K256" i="2"/>
  <c r="I256" i="2"/>
  <c r="H256" i="2"/>
  <c r="Q255" i="2"/>
  <c r="V255" i="2" s="1"/>
  <c r="P255" i="2"/>
  <c r="K255" i="2"/>
  <c r="I255" i="2"/>
  <c r="H255" i="2"/>
  <c r="Q254" i="2"/>
  <c r="P254" i="2"/>
  <c r="K254" i="2"/>
  <c r="I254" i="2"/>
  <c r="H254" i="2"/>
  <c r="Q253" i="2"/>
  <c r="V253" i="2" s="1"/>
  <c r="P253" i="2"/>
  <c r="K253" i="2"/>
  <c r="I253" i="2"/>
  <c r="H253" i="2"/>
  <c r="Q252" i="2"/>
  <c r="P252" i="2"/>
  <c r="K252" i="2"/>
  <c r="I252" i="2"/>
  <c r="H252" i="2"/>
  <c r="Q251" i="2"/>
  <c r="V251" i="2" s="1"/>
  <c r="P251" i="2"/>
  <c r="K251" i="2"/>
  <c r="I251" i="2"/>
  <c r="H251" i="2"/>
  <c r="Q250" i="2"/>
  <c r="P250" i="2"/>
  <c r="K250" i="2"/>
  <c r="I250" i="2"/>
  <c r="H250" i="2"/>
  <c r="Q249" i="2"/>
  <c r="V249" i="2" s="1"/>
  <c r="P249" i="2"/>
  <c r="K249" i="2"/>
  <c r="I249" i="2"/>
  <c r="H249" i="2"/>
  <c r="Q248" i="2"/>
  <c r="P248" i="2"/>
  <c r="K248" i="2"/>
  <c r="I248" i="2"/>
  <c r="H248" i="2"/>
  <c r="Q247" i="2"/>
  <c r="V247" i="2" s="1"/>
  <c r="P247" i="2"/>
  <c r="K247" i="2"/>
  <c r="I247" i="2"/>
  <c r="H247" i="2"/>
  <c r="Q246" i="2"/>
  <c r="P246" i="2"/>
  <c r="K246" i="2"/>
  <c r="I246" i="2"/>
  <c r="H246" i="2"/>
  <c r="Q245" i="2"/>
  <c r="V245" i="2" s="1"/>
  <c r="P245" i="2"/>
  <c r="K245" i="2"/>
  <c r="I245" i="2"/>
  <c r="H245" i="2"/>
  <c r="Q244" i="2"/>
  <c r="P244" i="2"/>
  <c r="K244" i="2"/>
  <c r="I244" i="2"/>
  <c r="H244" i="2"/>
  <c r="Q243" i="2"/>
  <c r="V243" i="2" s="1"/>
  <c r="P243" i="2"/>
  <c r="K243" i="2"/>
  <c r="I243" i="2"/>
  <c r="H243" i="2"/>
  <c r="Q242" i="2"/>
  <c r="V242" i="2" s="1"/>
  <c r="P242" i="2"/>
  <c r="K242" i="2"/>
  <c r="I242" i="2"/>
  <c r="H242" i="2"/>
  <c r="Q241" i="2"/>
  <c r="V241" i="2" s="1"/>
  <c r="P241" i="2"/>
  <c r="K241" i="2"/>
  <c r="I241" i="2"/>
  <c r="H241" i="2"/>
  <c r="Q240" i="2"/>
  <c r="P240" i="2"/>
  <c r="K240" i="2"/>
  <c r="I240" i="2"/>
  <c r="H240" i="2"/>
  <c r="Q239" i="2"/>
  <c r="V239" i="2" s="1"/>
  <c r="P239" i="2"/>
  <c r="K239" i="2"/>
  <c r="I239" i="2"/>
  <c r="H239" i="2"/>
  <c r="Q238" i="2"/>
  <c r="V238" i="2" s="1"/>
  <c r="P238" i="2"/>
  <c r="K238" i="2"/>
  <c r="I238" i="2"/>
  <c r="H238" i="2"/>
  <c r="Q237" i="2"/>
  <c r="V237" i="2" s="1"/>
  <c r="P237" i="2"/>
  <c r="K237" i="2"/>
  <c r="I237" i="2"/>
  <c r="H237" i="2"/>
  <c r="Q236" i="2"/>
  <c r="P236" i="2"/>
  <c r="K236" i="2"/>
  <c r="I236" i="2"/>
  <c r="H236" i="2"/>
  <c r="Q235" i="2"/>
  <c r="V235" i="2" s="1"/>
  <c r="P235" i="2"/>
  <c r="K235" i="2"/>
  <c r="I235" i="2"/>
  <c r="H235" i="2"/>
  <c r="Q234" i="2"/>
  <c r="P234" i="2"/>
  <c r="K234" i="2"/>
  <c r="I234" i="2"/>
  <c r="H234" i="2"/>
  <c r="Q233" i="2"/>
  <c r="V233" i="2" s="1"/>
  <c r="P233" i="2"/>
  <c r="K233" i="2"/>
  <c r="I233" i="2"/>
  <c r="H233" i="2"/>
  <c r="Q232" i="2"/>
  <c r="P232" i="2"/>
  <c r="K232" i="2"/>
  <c r="I232" i="2"/>
  <c r="H232" i="2"/>
  <c r="Q231" i="2"/>
  <c r="V231" i="2" s="1"/>
  <c r="P231" i="2"/>
  <c r="K231" i="2"/>
  <c r="I231" i="2"/>
  <c r="H231" i="2"/>
  <c r="Q230" i="2"/>
  <c r="V230" i="2" s="1"/>
  <c r="P230" i="2"/>
  <c r="K230" i="2"/>
  <c r="I230" i="2"/>
  <c r="H230" i="2"/>
  <c r="Q229" i="2"/>
  <c r="V229" i="2" s="1"/>
  <c r="P229" i="2"/>
  <c r="K229" i="2"/>
  <c r="I229" i="2"/>
  <c r="H229" i="2"/>
  <c r="Q228" i="2"/>
  <c r="P228" i="2"/>
  <c r="K228" i="2"/>
  <c r="I228" i="2"/>
  <c r="H228" i="2"/>
  <c r="Q227" i="2"/>
  <c r="V227" i="2" s="1"/>
  <c r="P227" i="2"/>
  <c r="K227" i="2"/>
  <c r="I227" i="2"/>
  <c r="H227" i="2"/>
  <c r="Q226" i="2"/>
  <c r="V226" i="2" s="1"/>
  <c r="P226" i="2"/>
  <c r="K226" i="2"/>
  <c r="I226" i="2"/>
  <c r="H226" i="2"/>
  <c r="Q225" i="2"/>
  <c r="V225" i="2" s="1"/>
  <c r="P225" i="2"/>
  <c r="K225" i="2"/>
  <c r="I225" i="2"/>
  <c r="H225" i="2"/>
  <c r="Q224" i="2"/>
  <c r="P224" i="2"/>
  <c r="K224" i="2"/>
  <c r="I224" i="2"/>
  <c r="H224" i="2"/>
  <c r="Q223" i="2"/>
  <c r="V223" i="2" s="1"/>
  <c r="P223" i="2"/>
  <c r="K223" i="2"/>
  <c r="I223" i="2"/>
  <c r="H223" i="2"/>
  <c r="Q222" i="2"/>
  <c r="P222" i="2"/>
  <c r="K222" i="2"/>
  <c r="I222" i="2"/>
  <c r="H222" i="2"/>
  <c r="Q221" i="2"/>
  <c r="V221" i="2" s="1"/>
  <c r="P221" i="2"/>
  <c r="K221" i="2"/>
  <c r="I221" i="2"/>
  <c r="H221" i="2"/>
  <c r="Q220" i="2"/>
  <c r="P220" i="2"/>
  <c r="K220" i="2"/>
  <c r="I220" i="2"/>
  <c r="H220" i="2"/>
  <c r="Q219" i="2"/>
  <c r="V219" i="2" s="1"/>
  <c r="P219" i="2"/>
  <c r="K219" i="2"/>
  <c r="I219" i="2"/>
  <c r="H219" i="2"/>
  <c r="Q218" i="2"/>
  <c r="P218" i="2"/>
  <c r="K218" i="2"/>
  <c r="I218" i="2"/>
  <c r="H218" i="2"/>
  <c r="Q217" i="2"/>
  <c r="V217" i="2" s="1"/>
  <c r="P217" i="2"/>
  <c r="K217" i="2"/>
  <c r="I217" i="2"/>
  <c r="H217" i="2"/>
  <c r="Q216" i="2"/>
  <c r="P216" i="2"/>
  <c r="K216" i="2"/>
  <c r="I216" i="2"/>
  <c r="H216" i="2"/>
  <c r="Q215" i="2"/>
  <c r="V215" i="2" s="1"/>
  <c r="P215" i="2"/>
  <c r="K215" i="2"/>
  <c r="I215" i="2"/>
  <c r="H215" i="2"/>
  <c r="Q214" i="2"/>
  <c r="V214" i="2" s="1"/>
  <c r="P214" i="2"/>
  <c r="K214" i="2"/>
  <c r="I214" i="2"/>
  <c r="H214" i="2"/>
  <c r="Q213" i="2"/>
  <c r="V213" i="2" s="1"/>
  <c r="P213" i="2"/>
  <c r="K213" i="2"/>
  <c r="I213" i="2"/>
  <c r="H213" i="2"/>
  <c r="Q212" i="2"/>
  <c r="P212" i="2"/>
  <c r="K212" i="2"/>
  <c r="I212" i="2"/>
  <c r="H212" i="2"/>
  <c r="Q211" i="2"/>
  <c r="V211" i="2" s="1"/>
  <c r="P211" i="2"/>
  <c r="K211" i="2"/>
  <c r="I211" i="2"/>
  <c r="H211" i="2"/>
  <c r="Q210" i="2"/>
  <c r="P210" i="2"/>
  <c r="K210" i="2"/>
  <c r="I210" i="2"/>
  <c r="H210" i="2"/>
  <c r="Q209" i="2"/>
  <c r="V209" i="2" s="1"/>
  <c r="P209" i="2"/>
  <c r="K209" i="2"/>
  <c r="I209" i="2"/>
  <c r="H209" i="2"/>
  <c r="Q208" i="2"/>
  <c r="P208" i="2"/>
  <c r="K208" i="2"/>
  <c r="I208" i="2"/>
  <c r="H208" i="2"/>
  <c r="Q207" i="2"/>
  <c r="V207" i="2" s="1"/>
  <c r="P207" i="2"/>
  <c r="K207" i="2"/>
  <c r="I207" i="2"/>
  <c r="H207" i="2"/>
  <c r="Q206" i="2"/>
  <c r="P206" i="2"/>
  <c r="K206" i="2"/>
  <c r="I206" i="2"/>
  <c r="H206" i="2"/>
  <c r="Q205" i="2"/>
  <c r="P205" i="2"/>
  <c r="K205" i="2"/>
  <c r="I205" i="2"/>
  <c r="H205" i="2"/>
  <c r="Q204" i="2"/>
  <c r="P204" i="2"/>
  <c r="K204" i="2"/>
  <c r="I204" i="2"/>
  <c r="H204" i="2"/>
  <c r="Q203" i="2"/>
  <c r="V203" i="2" s="1"/>
  <c r="P203" i="2"/>
  <c r="K203" i="2"/>
  <c r="I203" i="2"/>
  <c r="H203" i="2"/>
  <c r="Q202" i="2"/>
  <c r="V202" i="2" s="1"/>
  <c r="P202" i="2"/>
  <c r="K202" i="2"/>
  <c r="I202" i="2"/>
  <c r="H202" i="2"/>
  <c r="Q201" i="2"/>
  <c r="V201" i="2" s="1"/>
  <c r="P201" i="2"/>
  <c r="K201" i="2"/>
  <c r="I201" i="2"/>
  <c r="H201" i="2"/>
  <c r="Q200" i="2"/>
  <c r="P200" i="2"/>
  <c r="K200" i="2"/>
  <c r="I200" i="2"/>
  <c r="H200" i="2"/>
  <c r="Q199" i="2"/>
  <c r="V199" i="2" s="1"/>
  <c r="P199" i="2"/>
  <c r="K199" i="2"/>
  <c r="I199" i="2"/>
  <c r="H199" i="2"/>
  <c r="Q198" i="2"/>
  <c r="P198" i="2"/>
  <c r="K198" i="2"/>
  <c r="I198" i="2"/>
  <c r="H198" i="2"/>
  <c r="Q197" i="2"/>
  <c r="V197" i="2" s="1"/>
  <c r="P197" i="2"/>
  <c r="K197" i="2"/>
  <c r="I197" i="2"/>
  <c r="H197" i="2"/>
  <c r="Q196" i="2"/>
  <c r="P196" i="2"/>
  <c r="K196" i="2"/>
  <c r="I196" i="2"/>
  <c r="H196" i="2"/>
  <c r="Q195" i="2"/>
  <c r="V195" i="2" s="1"/>
  <c r="P195" i="2"/>
  <c r="K195" i="2"/>
  <c r="I195" i="2"/>
  <c r="H195" i="2"/>
  <c r="Q194" i="2"/>
  <c r="V194" i="2" s="1"/>
  <c r="P194" i="2"/>
  <c r="K194" i="2"/>
  <c r="I194" i="2"/>
  <c r="H194" i="2"/>
  <c r="Q193" i="2"/>
  <c r="V193" i="2" s="1"/>
  <c r="P193" i="2"/>
  <c r="K193" i="2"/>
  <c r="I193" i="2"/>
  <c r="H193" i="2"/>
  <c r="Q192" i="2"/>
  <c r="P192" i="2"/>
  <c r="K192" i="2"/>
  <c r="I192" i="2"/>
  <c r="H192" i="2"/>
  <c r="Q191" i="2"/>
  <c r="V191" i="2" s="1"/>
  <c r="P191" i="2"/>
  <c r="K191" i="2"/>
  <c r="I191" i="2"/>
  <c r="H191" i="2"/>
  <c r="Q190" i="2"/>
  <c r="V190" i="2" s="1"/>
  <c r="P190" i="2"/>
  <c r="K190" i="2"/>
  <c r="I190" i="2"/>
  <c r="H190" i="2"/>
  <c r="Q189" i="2"/>
  <c r="V189" i="2" s="1"/>
  <c r="P189" i="2"/>
  <c r="K189" i="2"/>
  <c r="I189" i="2"/>
  <c r="H189" i="2"/>
  <c r="Q188" i="2"/>
  <c r="P188" i="2"/>
  <c r="K188" i="2"/>
  <c r="I188" i="2"/>
  <c r="H188" i="2"/>
  <c r="Q187" i="2"/>
  <c r="V187" i="2" s="1"/>
  <c r="P187" i="2"/>
  <c r="K187" i="2"/>
  <c r="I187" i="2"/>
  <c r="H187" i="2"/>
  <c r="Q186" i="2"/>
  <c r="P186" i="2"/>
  <c r="K186" i="2"/>
  <c r="I186" i="2"/>
  <c r="H186" i="2"/>
  <c r="Q185" i="2"/>
  <c r="V185" i="2" s="1"/>
  <c r="P185" i="2"/>
  <c r="K185" i="2"/>
  <c r="I185" i="2"/>
  <c r="H185" i="2"/>
  <c r="Q184" i="2"/>
  <c r="P184" i="2"/>
  <c r="K184" i="2"/>
  <c r="I184" i="2"/>
  <c r="H184" i="2"/>
  <c r="Q183" i="2"/>
  <c r="V183" i="2" s="1"/>
  <c r="P183" i="2"/>
  <c r="K183" i="2"/>
  <c r="I183" i="2"/>
  <c r="H183" i="2"/>
  <c r="Q182" i="2"/>
  <c r="P182" i="2"/>
  <c r="K182" i="2"/>
  <c r="I182" i="2"/>
  <c r="H182" i="2"/>
  <c r="Q181" i="2"/>
  <c r="V181" i="2" s="1"/>
  <c r="P181" i="2"/>
  <c r="K181" i="2"/>
  <c r="I181" i="2"/>
  <c r="H181" i="2"/>
  <c r="Q180" i="2"/>
  <c r="P180" i="2"/>
  <c r="K180" i="2"/>
  <c r="I180" i="2"/>
  <c r="H180" i="2"/>
  <c r="Q179" i="2"/>
  <c r="V179" i="2" s="1"/>
  <c r="P179" i="2"/>
  <c r="K179" i="2"/>
  <c r="I179" i="2"/>
  <c r="H179" i="2"/>
  <c r="Q178" i="2"/>
  <c r="V178" i="2" s="1"/>
  <c r="P178" i="2"/>
  <c r="K178" i="2"/>
  <c r="I178" i="2"/>
  <c r="H178" i="2"/>
  <c r="Q177" i="2"/>
  <c r="V177" i="2" s="1"/>
  <c r="P177" i="2"/>
  <c r="K177" i="2"/>
  <c r="I177" i="2"/>
  <c r="H177" i="2"/>
  <c r="Q176" i="2"/>
  <c r="P176" i="2"/>
  <c r="K176" i="2"/>
  <c r="I176" i="2"/>
  <c r="H176" i="2"/>
  <c r="Q175" i="2"/>
  <c r="V175" i="2" s="1"/>
  <c r="P175" i="2"/>
  <c r="K175" i="2"/>
  <c r="I175" i="2"/>
  <c r="H175" i="2"/>
  <c r="Q174" i="2"/>
  <c r="P174" i="2"/>
  <c r="K174" i="2"/>
  <c r="I174" i="2"/>
  <c r="H174" i="2"/>
  <c r="Q173" i="2"/>
  <c r="V173" i="2" s="1"/>
  <c r="P173" i="2"/>
  <c r="K173" i="2"/>
  <c r="I173" i="2"/>
  <c r="H173" i="2"/>
  <c r="Q172" i="2"/>
  <c r="P172" i="2"/>
  <c r="K172" i="2"/>
  <c r="I172" i="2"/>
  <c r="H172" i="2"/>
  <c r="Q171" i="2"/>
  <c r="V171" i="2" s="1"/>
  <c r="P171" i="2"/>
  <c r="K171" i="2"/>
  <c r="I171" i="2"/>
  <c r="H171" i="2"/>
  <c r="Q170" i="2"/>
  <c r="V170" i="2" s="1"/>
  <c r="P170" i="2"/>
  <c r="K170" i="2"/>
  <c r="I170" i="2"/>
  <c r="H170" i="2"/>
  <c r="Q169" i="2"/>
  <c r="V169" i="2" s="1"/>
  <c r="P169" i="2"/>
  <c r="K169" i="2"/>
  <c r="I169" i="2"/>
  <c r="H169" i="2"/>
  <c r="Q168" i="2"/>
  <c r="P168" i="2"/>
  <c r="K168" i="2"/>
  <c r="I168" i="2"/>
  <c r="H168" i="2"/>
  <c r="Q167" i="2"/>
  <c r="V167" i="2" s="1"/>
  <c r="P167" i="2"/>
  <c r="K167" i="2"/>
  <c r="I167" i="2"/>
  <c r="H167" i="2"/>
  <c r="Q166" i="2"/>
  <c r="V166" i="2" s="1"/>
  <c r="P166" i="2"/>
  <c r="K166" i="2"/>
  <c r="I166" i="2"/>
  <c r="H166" i="2"/>
  <c r="Q165" i="2"/>
  <c r="V165" i="2" s="1"/>
  <c r="P165" i="2"/>
  <c r="K165" i="2"/>
  <c r="I165" i="2"/>
  <c r="H165" i="2"/>
  <c r="Q164" i="2"/>
  <c r="P164" i="2"/>
  <c r="K164" i="2"/>
  <c r="I164" i="2"/>
  <c r="H164" i="2"/>
  <c r="Q163" i="2"/>
  <c r="V163" i="2" s="1"/>
  <c r="P163" i="2"/>
  <c r="K163" i="2"/>
  <c r="I163" i="2"/>
  <c r="H163" i="2"/>
  <c r="Q162" i="2"/>
  <c r="P162" i="2"/>
  <c r="K162" i="2"/>
  <c r="I162" i="2"/>
  <c r="H162" i="2"/>
  <c r="Q161" i="2"/>
  <c r="V161" i="2" s="1"/>
  <c r="P161" i="2"/>
  <c r="K161" i="2"/>
  <c r="I161" i="2"/>
  <c r="H161" i="2"/>
  <c r="Q160" i="2"/>
  <c r="P160" i="2"/>
  <c r="K160" i="2"/>
  <c r="I160" i="2"/>
  <c r="H160" i="2"/>
  <c r="Q159" i="2"/>
  <c r="V159" i="2" s="1"/>
  <c r="P159" i="2"/>
  <c r="K159" i="2"/>
  <c r="I159" i="2"/>
  <c r="H159" i="2"/>
  <c r="Q158" i="2"/>
  <c r="V158" i="2" s="1"/>
  <c r="P158" i="2"/>
  <c r="K158" i="2"/>
  <c r="I158" i="2"/>
  <c r="H158" i="2"/>
  <c r="Q157" i="2"/>
  <c r="V157" i="2" s="1"/>
  <c r="P157" i="2"/>
  <c r="K157" i="2"/>
  <c r="I157" i="2"/>
  <c r="H157" i="2"/>
  <c r="Q156" i="2"/>
  <c r="P156" i="2"/>
  <c r="K156" i="2"/>
  <c r="I156" i="2"/>
  <c r="H156" i="2"/>
  <c r="Q155" i="2"/>
  <c r="V155" i="2" s="1"/>
  <c r="P155" i="2"/>
  <c r="K155" i="2"/>
  <c r="I155" i="2"/>
  <c r="H155" i="2"/>
  <c r="Q154" i="2"/>
  <c r="P154" i="2"/>
  <c r="K154" i="2"/>
  <c r="I154" i="2"/>
  <c r="H154" i="2"/>
  <c r="Q153" i="2"/>
  <c r="V153" i="2" s="1"/>
  <c r="P153" i="2"/>
  <c r="K153" i="2"/>
  <c r="I153" i="2"/>
  <c r="H153" i="2"/>
  <c r="Q152" i="2"/>
  <c r="P152" i="2"/>
  <c r="K152" i="2"/>
  <c r="I152" i="2"/>
  <c r="H152" i="2"/>
  <c r="Q151" i="2"/>
  <c r="V151" i="2" s="1"/>
  <c r="P151" i="2"/>
  <c r="K151" i="2"/>
  <c r="I151" i="2"/>
  <c r="H151" i="2"/>
  <c r="Q150" i="2"/>
  <c r="P150" i="2"/>
  <c r="K150" i="2"/>
  <c r="I150" i="2"/>
  <c r="H150" i="2"/>
  <c r="Q149" i="2"/>
  <c r="V149" i="2" s="1"/>
  <c r="P149" i="2"/>
  <c r="K149" i="2"/>
  <c r="I149" i="2"/>
  <c r="H149" i="2"/>
  <c r="Q148" i="2"/>
  <c r="P148" i="2"/>
  <c r="K148" i="2"/>
  <c r="I148" i="2"/>
  <c r="H148" i="2"/>
  <c r="Q147" i="2"/>
  <c r="V147" i="2" s="1"/>
  <c r="P147" i="2"/>
  <c r="K147" i="2"/>
  <c r="I147" i="2"/>
  <c r="H147" i="2"/>
  <c r="Q146" i="2"/>
  <c r="V146" i="2" s="1"/>
  <c r="P146" i="2"/>
  <c r="K146" i="2"/>
  <c r="I146" i="2"/>
  <c r="H146" i="2"/>
  <c r="Q145" i="2"/>
  <c r="V145" i="2" s="1"/>
  <c r="P145" i="2"/>
  <c r="K145" i="2"/>
  <c r="I145" i="2"/>
  <c r="H145" i="2"/>
  <c r="Q144" i="2"/>
  <c r="P144" i="2"/>
  <c r="K144" i="2"/>
  <c r="I144" i="2"/>
  <c r="H144" i="2"/>
  <c r="Q143" i="2"/>
  <c r="V143" i="2" s="1"/>
  <c r="P143" i="2"/>
  <c r="K143" i="2"/>
  <c r="I143" i="2"/>
  <c r="H143" i="2"/>
  <c r="Q142" i="2"/>
  <c r="P142" i="2"/>
  <c r="K142" i="2"/>
  <c r="I142" i="2"/>
  <c r="H142" i="2"/>
  <c r="Q141" i="2"/>
  <c r="V141" i="2" s="1"/>
  <c r="P141" i="2"/>
  <c r="K141" i="2"/>
  <c r="I141" i="2"/>
  <c r="H141" i="2"/>
  <c r="Q140" i="2"/>
  <c r="P140" i="2"/>
  <c r="K140" i="2"/>
  <c r="I140" i="2"/>
  <c r="H140" i="2"/>
  <c r="Q139" i="2"/>
  <c r="V139" i="2" s="1"/>
  <c r="P139" i="2"/>
  <c r="K139" i="2"/>
  <c r="I139" i="2"/>
  <c r="H139" i="2"/>
  <c r="Q138" i="2"/>
  <c r="V138" i="2" s="1"/>
  <c r="P138" i="2"/>
  <c r="K138" i="2"/>
  <c r="I138" i="2"/>
  <c r="H138" i="2"/>
  <c r="Q137" i="2"/>
  <c r="V137" i="2" s="1"/>
  <c r="P137" i="2"/>
  <c r="K137" i="2"/>
  <c r="I137" i="2"/>
  <c r="H137" i="2"/>
  <c r="Q136" i="2"/>
  <c r="P136" i="2"/>
  <c r="K136" i="2"/>
  <c r="I136" i="2"/>
  <c r="H136" i="2"/>
  <c r="Q135" i="2"/>
  <c r="V135" i="2" s="1"/>
  <c r="P135" i="2"/>
  <c r="K135" i="2"/>
  <c r="I135" i="2"/>
  <c r="H135" i="2"/>
  <c r="Q134" i="2"/>
  <c r="P134" i="2"/>
  <c r="K134" i="2"/>
  <c r="I134" i="2"/>
  <c r="H134" i="2"/>
  <c r="Q133" i="2"/>
  <c r="V133" i="2" s="1"/>
  <c r="P133" i="2"/>
  <c r="K133" i="2"/>
  <c r="I133" i="2"/>
  <c r="H133" i="2"/>
  <c r="Q132" i="2"/>
  <c r="P132" i="2"/>
  <c r="K132" i="2"/>
  <c r="I132" i="2"/>
  <c r="H132" i="2"/>
  <c r="Q131" i="2"/>
  <c r="V131" i="2" s="1"/>
  <c r="P131" i="2"/>
  <c r="K131" i="2"/>
  <c r="I131" i="2"/>
  <c r="H131" i="2"/>
  <c r="Q130" i="2"/>
  <c r="P130" i="2"/>
  <c r="K130" i="2"/>
  <c r="I130" i="2"/>
  <c r="H130" i="2"/>
  <c r="Q129" i="2"/>
  <c r="V129" i="2" s="1"/>
  <c r="P129" i="2"/>
  <c r="K129" i="2"/>
  <c r="I129" i="2"/>
  <c r="H129" i="2"/>
  <c r="Q128" i="2"/>
  <c r="P128" i="2"/>
  <c r="K128" i="2"/>
  <c r="I128" i="2"/>
  <c r="H128" i="2"/>
  <c r="Q127" i="2"/>
  <c r="V127" i="2" s="1"/>
  <c r="P127" i="2"/>
  <c r="K127" i="2"/>
  <c r="I127" i="2"/>
  <c r="H127" i="2"/>
  <c r="Q126" i="2"/>
  <c r="V126" i="2" s="1"/>
  <c r="P126" i="2"/>
  <c r="K126" i="2"/>
  <c r="I126" i="2"/>
  <c r="H126" i="2"/>
  <c r="Q125" i="2"/>
  <c r="V125" i="2" s="1"/>
  <c r="P125" i="2"/>
  <c r="K125" i="2"/>
  <c r="I125" i="2"/>
  <c r="H125" i="2"/>
  <c r="Q124" i="2"/>
  <c r="P124" i="2"/>
  <c r="K124" i="2"/>
  <c r="I124" i="2"/>
  <c r="H124" i="2"/>
  <c r="Q123" i="2"/>
  <c r="V123" i="2" s="1"/>
  <c r="P123" i="2"/>
  <c r="K123" i="2"/>
  <c r="I123" i="2"/>
  <c r="H123" i="2"/>
  <c r="Q122" i="2"/>
  <c r="V122" i="2" s="1"/>
  <c r="P122" i="2"/>
  <c r="K122" i="2"/>
  <c r="I122" i="2"/>
  <c r="H122" i="2"/>
  <c r="Q121" i="2"/>
  <c r="V121" i="2" s="1"/>
  <c r="P121" i="2"/>
  <c r="K121" i="2"/>
  <c r="I121" i="2"/>
  <c r="H121" i="2"/>
  <c r="Q120" i="2"/>
  <c r="P120" i="2"/>
  <c r="K120" i="2"/>
  <c r="I120" i="2"/>
  <c r="H120" i="2"/>
  <c r="Q119" i="2"/>
  <c r="V119" i="2" s="1"/>
  <c r="P119" i="2"/>
  <c r="K119" i="2"/>
  <c r="I119" i="2"/>
  <c r="H119" i="2"/>
  <c r="Q118" i="2"/>
  <c r="P118" i="2"/>
  <c r="K118" i="2"/>
  <c r="I118" i="2"/>
  <c r="H118" i="2"/>
  <c r="Q117" i="2"/>
  <c r="V117" i="2" s="1"/>
  <c r="P117" i="2"/>
  <c r="K117" i="2"/>
  <c r="I117" i="2"/>
  <c r="H117" i="2"/>
  <c r="Q116" i="2"/>
  <c r="P116" i="2"/>
  <c r="K116" i="2"/>
  <c r="I116" i="2"/>
  <c r="H116" i="2"/>
  <c r="Q115" i="2"/>
  <c r="V115" i="2" s="1"/>
  <c r="P115" i="2"/>
  <c r="K115" i="2"/>
  <c r="I115" i="2"/>
  <c r="H115" i="2"/>
  <c r="Q114" i="2"/>
  <c r="P114" i="2"/>
  <c r="K114" i="2"/>
  <c r="I114" i="2"/>
  <c r="H114" i="2"/>
  <c r="Q113" i="2"/>
  <c r="V113" i="2" s="1"/>
  <c r="P113" i="2"/>
  <c r="K113" i="2"/>
  <c r="I113" i="2"/>
  <c r="H113" i="2"/>
  <c r="Q112" i="2"/>
  <c r="P112" i="2"/>
  <c r="K112" i="2"/>
  <c r="I112" i="2"/>
  <c r="H112" i="2"/>
  <c r="Q111" i="2"/>
  <c r="V111" i="2" s="1"/>
  <c r="P111" i="2"/>
  <c r="K111" i="2"/>
  <c r="I111" i="2"/>
  <c r="H111" i="2"/>
  <c r="Q110" i="2"/>
  <c r="V110" i="2" s="1"/>
  <c r="P110" i="2"/>
  <c r="K110" i="2"/>
  <c r="I110" i="2"/>
  <c r="H110" i="2"/>
  <c r="Q109" i="2"/>
  <c r="V109" i="2" s="1"/>
  <c r="P109" i="2"/>
  <c r="K109" i="2"/>
  <c r="I109" i="2"/>
  <c r="H109" i="2"/>
  <c r="Q108" i="2"/>
  <c r="P108" i="2"/>
  <c r="K108" i="2"/>
  <c r="I108" i="2"/>
  <c r="H108" i="2"/>
  <c r="Q107" i="2"/>
  <c r="V107" i="2" s="1"/>
  <c r="P107" i="2"/>
  <c r="K107" i="2"/>
  <c r="I107" i="2"/>
  <c r="H107" i="2"/>
  <c r="Q106" i="2"/>
  <c r="P106" i="2"/>
  <c r="K106" i="2"/>
  <c r="I106" i="2"/>
  <c r="H106" i="2"/>
  <c r="Q105" i="2"/>
  <c r="V105" i="2" s="1"/>
  <c r="P105" i="2"/>
  <c r="K105" i="2"/>
  <c r="I105" i="2"/>
  <c r="H105" i="2"/>
  <c r="Q104" i="2"/>
  <c r="P104" i="2"/>
  <c r="K104" i="2"/>
  <c r="I104" i="2"/>
  <c r="H104" i="2"/>
  <c r="Q103" i="2"/>
  <c r="V103" i="2" s="1"/>
  <c r="P103" i="2"/>
  <c r="K103" i="2"/>
  <c r="I103" i="2"/>
  <c r="H103" i="2"/>
  <c r="Q102" i="2"/>
  <c r="P102" i="2"/>
  <c r="K102" i="2"/>
  <c r="I102" i="2"/>
  <c r="H102" i="2"/>
  <c r="Q101" i="2"/>
  <c r="V101" i="2" s="1"/>
  <c r="P101" i="2"/>
  <c r="K101" i="2"/>
  <c r="I101" i="2"/>
  <c r="H101" i="2"/>
  <c r="Q100" i="2"/>
  <c r="P100" i="2"/>
  <c r="K100" i="2"/>
  <c r="I100" i="2"/>
  <c r="H100" i="2"/>
  <c r="Q99" i="2"/>
  <c r="V99" i="2" s="1"/>
  <c r="P99" i="2"/>
  <c r="K99" i="2"/>
  <c r="I99" i="2"/>
  <c r="H99" i="2"/>
  <c r="Q98" i="2"/>
  <c r="V98" i="2" s="1"/>
  <c r="P98" i="2"/>
  <c r="K98" i="2"/>
  <c r="I98" i="2"/>
  <c r="H98" i="2"/>
  <c r="Q97" i="2"/>
  <c r="V97" i="2" s="1"/>
  <c r="P97" i="2"/>
  <c r="K97" i="2"/>
  <c r="I97" i="2"/>
  <c r="H97" i="2"/>
  <c r="Q96" i="2"/>
  <c r="P96" i="2"/>
  <c r="K96" i="2"/>
  <c r="I96" i="2"/>
  <c r="H96" i="2"/>
  <c r="Q95" i="2"/>
  <c r="V95" i="2" s="1"/>
  <c r="P95" i="2"/>
  <c r="K95" i="2"/>
  <c r="I95" i="2"/>
  <c r="H95" i="2"/>
  <c r="Q94" i="2"/>
  <c r="V94" i="2" s="1"/>
  <c r="P94" i="2"/>
  <c r="K94" i="2"/>
  <c r="I94" i="2"/>
  <c r="H94" i="2"/>
  <c r="Q93" i="2"/>
  <c r="V93" i="2" s="1"/>
  <c r="P93" i="2"/>
  <c r="K93" i="2"/>
  <c r="I93" i="2"/>
  <c r="H93" i="2"/>
  <c r="Q92" i="2"/>
  <c r="P92" i="2"/>
  <c r="K92" i="2"/>
  <c r="I92" i="2"/>
  <c r="H92" i="2"/>
  <c r="Q91" i="2"/>
  <c r="V91" i="2" s="1"/>
  <c r="P91" i="2"/>
  <c r="K91" i="2"/>
  <c r="I91" i="2"/>
  <c r="H91" i="2"/>
  <c r="Q90" i="2"/>
  <c r="P90" i="2"/>
  <c r="K90" i="2"/>
  <c r="I90" i="2"/>
  <c r="H90" i="2"/>
  <c r="Q89" i="2"/>
  <c r="V89" i="2" s="1"/>
  <c r="P89" i="2"/>
  <c r="K89" i="2"/>
  <c r="I89" i="2"/>
  <c r="H89" i="2"/>
  <c r="Q88" i="2"/>
  <c r="P88" i="2"/>
  <c r="K88" i="2"/>
  <c r="I88" i="2"/>
  <c r="H88" i="2"/>
  <c r="Q87" i="2"/>
  <c r="V87" i="2" s="1"/>
  <c r="P87" i="2"/>
  <c r="K87" i="2"/>
  <c r="I87" i="2"/>
  <c r="H87" i="2"/>
  <c r="Q86" i="2"/>
  <c r="V86" i="2" s="1"/>
  <c r="P86" i="2"/>
  <c r="K86" i="2"/>
  <c r="I86" i="2"/>
  <c r="H86" i="2"/>
  <c r="Q85" i="2"/>
  <c r="V85" i="2" s="1"/>
  <c r="P85" i="2"/>
  <c r="K85" i="2"/>
  <c r="I85" i="2"/>
  <c r="H85" i="2"/>
  <c r="Q84" i="2"/>
  <c r="P84" i="2"/>
  <c r="K84" i="2"/>
  <c r="I84" i="2"/>
  <c r="H84" i="2"/>
  <c r="Q83" i="2"/>
  <c r="V83" i="2" s="1"/>
  <c r="P83" i="2"/>
  <c r="K83" i="2"/>
  <c r="I83" i="2"/>
  <c r="H83" i="2"/>
  <c r="Q82" i="2"/>
  <c r="V82" i="2" s="1"/>
  <c r="P82" i="2"/>
  <c r="K82" i="2"/>
  <c r="I82" i="2"/>
  <c r="H82" i="2"/>
  <c r="Q81" i="2"/>
  <c r="V81" i="2" s="1"/>
  <c r="P81" i="2"/>
  <c r="K81" i="2"/>
  <c r="I81" i="2"/>
  <c r="H81" i="2"/>
  <c r="Q80" i="2"/>
  <c r="P80" i="2"/>
  <c r="K80" i="2"/>
  <c r="I80" i="2"/>
  <c r="H80" i="2"/>
  <c r="Q79" i="2"/>
  <c r="V79" i="2" s="1"/>
  <c r="P79" i="2"/>
  <c r="K79" i="2"/>
  <c r="I79" i="2"/>
  <c r="H79" i="2"/>
  <c r="Q78" i="2"/>
  <c r="P78" i="2"/>
  <c r="K78" i="2"/>
  <c r="I78" i="2"/>
  <c r="H78" i="2"/>
  <c r="Q77" i="2"/>
  <c r="V77" i="2" s="1"/>
  <c r="P77" i="2"/>
  <c r="K77" i="2"/>
  <c r="I77" i="2"/>
  <c r="H77" i="2"/>
  <c r="Q76" i="2"/>
  <c r="P76" i="2"/>
  <c r="K76" i="2"/>
  <c r="I76" i="2"/>
  <c r="H76" i="2"/>
  <c r="Q75" i="2"/>
  <c r="V75" i="2" s="1"/>
  <c r="P75" i="2"/>
  <c r="K75" i="2"/>
  <c r="I75" i="2"/>
  <c r="H75" i="2"/>
  <c r="Q74" i="2"/>
  <c r="V74" i="2" s="1"/>
  <c r="P74" i="2"/>
  <c r="K74" i="2"/>
  <c r="I74" i="2"/>
  <c r="H74" i="2"/>
  <c r="Q73" i="2"/>
  <c r="V73" i="2" s="1"/>
  <c r="P73" i="2"/>
  <c r="K73" i="2"/>
  <c r="I73" i="2"/>
  <c r="H73" i="2"/>
  <c r="W73" i="2" s="1"/>
  <c r="Q72" i="2"/>
  <c r="P72" i="2"/>
  <c r="K72" i="2"/>
  <c r="I72" i="2"/>
  <c r="H72" i="2"/>
  <c r="Q71" i="2"/>
  <c r="V71" i="2" s="1"/>
  <c r="P71" i="2"/>
  <c r="K71" i="2"/>
  <c r="I71" i="2"/>
  <c r="H71" i="2"/>
  <c r="Q70" i="2"/>
  <c r="V70" i="2" s="1"/>
  <c r="P70" i="2"/>
  <c r="K70" i="2"/>
  <c r="I70" i="2"/>
  <c r="H70" i="2"/>
  <c r="Q69" i="2"/>
  <c r="V69" i="2" s="1"/>
  <c r="P69" i="2"/>
  <c r="K69" i="2"/>
  <c r="I69" i="2"/>
  <c r="H69" i="2"/>
  <c r="Q68" i="2"/>
  <c r="P68" i="2"/>
  <c r="K68" i="2"/>
  <c r="I68" i="2"/>
  <c r="H68" i="2"/>
  <c r="Q67" i="2"/>
  <c r="V67" i="2" s="1"/>
  <c r="P67" i="2"/>
  <c r="K67" i="2"/>
  <c r="I67" i="2"/>
  <c r="H67" i="2"/>
  <c r="Q66" i="2"/>
  <c r="P66" i="2"/>
  <c r="K66" i="2"/>
  <c r="I66" i="2"/>
  <c r="H66" i="2"/>
  <c r="Q65" i="2"/>
  <c r="V65" i="2" s="1"/>
  <c r="P65" i="2"/>
  <c r="K65" i="2"/>
  <c r="I65" i="2"/>
  <c r="H65" i="2"/>
  <c r="Q64" i="2"/>
  <c r="P64" i="2"/>
  <c r="K64" i="2"/>
  <c r="I64" i="2"/>
  <c r="H64" i="2"/>
  <c r="Q63" i="2"/>
  <c r="V63" i="2" s="1"/>
  <c r="P63" i="2"/>
  <c r="K63" i="2"/>
  <c r="I63" i="2"/>
  <c r="H63" i="2"/>
  <c r="Q62" i="2"/>
  <c r="V62" i="2" s="1"/>
  <c r="P62" i="2"/>
  <c r="K62" i="2"/>
  <c r="I62" i="2"/>
  <c r="H62" i="2"/>
  <c r="Q61" i="2"/>
  <c r="V61" i="2" s="1"/>
  <c r="P61" i="2"/>
  <c r="K61" i="2"/>
  <c r="I61" i="2"/>
  <c r="H61" i="2"/>
  <c r="Q60" i="2"/>
  <c r="P60" i="2"/>
  <c r="K60" i="2"/>
  <c r="I60" i="2"/>
  <c r="H60" i="2"/>
  <c r="Q59" i="2"/>
  <c r="V59" i="2" s="1"/>
  <c r="P59" i="2"/>
  <c r="K59" i="2"/>
  <c r="I59" i="2"/>
  <c r="H59" i="2"/>
  <c r="Q58" i="2"/>
  <c r="P58" i="2"/>
  <c r="K58" i="2"/>
  <c r="I58" i="2"/>
  <c r="H58" i="2"/>
  <c r="Q57" i="2"/>
  <c r="V57" i="2" s="1"/>
  <c r="P57" i="2"/>
  <c r="K57" i="2"/>
  <c r="I57" i="2"/>
  <c r="H57" i="2"/>
  <c r="Q56" i="2"/>
  <c r="P56" i="2"/>
  <c r="K56" i="2"/>
  <c r="I56" i="2"/>
  <c r="H56" i="2"/>
  <c r="Q55" i="2"/>
  <c r="V55" i="2" s="1"/>
  <c r="P55" i="2"/>
  <c r="K55" i="2"/>
  <c r="I55" i="2"/>
  <c r="H55" i="2"/>
  <c r="Q54" i="2"/>
  <c r="V54" i="2" s="1"/>
  <c r="P54" i="2"/>
  <c r="K54" i="2"/>
  <c r="I54" i="2"/>
  <c r="H54" i="2"/>
  <c r="Q53" i="2"/>
  <c r="V53" i="2" s="1"/>
  <c r="P53" i="2"/>
  <c r="K53" i="2"/>
  <c r="I53" i="2"/>
  <c r="H53" i="2"/>
  <c r="Q52" i="2"/>
  <c r="P52" i="2"/>
  <c r="K52" i="2"/>
  <c r="I52" i="2"/>
  <c r="H52" i="2"/>
  <c r="Q51" i="2"/>
  <c r="V51" i="2" s="1"/>
  <c r="P51" i="2"/>
  <c r="K51" i="2"/>
  <c r="I51" i="2"/>
  <c r="H51" i="2"/>
  <c r="Q50" i="2"/>
  <c r="V50" i="2" s="1"/>
  <c r="P50" i="2"/>
  <c r="K50" i="2"/>
  <c r="I50" i="2"/>
  <c r="H50" i="2"/>
  <c r="Q49" i="2"/>
  <c r="V49" i="2" s="1"/>
  <c r="P49" i="2"/>
  <c r="K49" i="2"/>
  <c r="I49" i="2"/>
  <c r="H49" i="2"/>
  <c r="Q48" i="2"/>
  <c r="P48" i="2"/>
  <c r="K48" i="2"/>
  <c r="I48" i="2"/>
  <c r="H48" i="2"/>
  <c r="Q47" i="2"/>
  <c r="V47" i="2" s="1"/>
  <c r="P47" i="2"/>
  <c r="K47" i="2"/>
  <c r="I47" i="2"/>
  <c r="H47" i="2"/>
  <c r="Q46" i="2"/>
  <c r="P46" i="2"/>
  <c r="K46" i="2"/>
  <c r="I46" i="2"/>
  <c r="H46" i="2"/>
  <c r="Q45" i="2"/>
  <c r="V45" i="2" s="1"/>
  <c r="P45" i="2"/>
  <c r="K45" i="2"/>
  <c r="I45" i="2"/>
  <c r="H45" i="2"/>
  <c r="Q44" i="2"/>
  <c r="P44" i="2"/>
  <c r="K44" i="2"/>
  <c r="I44" i="2"/>
  <c r="H44" i="2"/>
  <c r="Q43" i="2"/>
  <c r="V43" i="2" s="1"/>
  <c r="P43" i="2"/>
  <c r="K43" i="2"/>
  <c r="I43" i="2"/>
  <c r="H43" i="2"/>
  <c r="Q42" i="2"/>
  <c r="V42" i="2" s="1"/>
  <c r="P42" i="2"/>
  <c r="K42" i="2"/>
  <c r="I42" i="2"/>
  <c r="H42" i="2"/>
  <c r="Q41" i="2"/>
  <c r="V41" i="2" s="1"/>
  <c r="P41" i="2"/>
  <c r="K41" i="2"/>
  <c r="I41" i="2"/>
  <c r="H41" i="2"/>
  <c r="Q40" i="2"/>
  <c r="P40" i="2"/>
  <c r="K40" i="2"/>
  <c r="I40" i="2"/>
  <c r="H40" i="2"/>
  <c r="Q39" i="2"/>
  <c r="V39" i="2" s="1"/>
  <c r="P39" i="2"/>
  <c r="K39" i="2"/>
  <c r="I39" i="2"/>
  <c r="H39" i="2"/>
  <c r="Q38" i="2"/>
  <c r="V38" i="2" s="1"/>
  <c r="P38" i="2"/>
  <c r="K38" i="2"/>
  <c r="I38" i="2"/>
  <c r="H38" i="2"/>
  <c r="Q37" i="2"/>
  <c r="V37" i="2" s="1"/>
  <c r="P37" i="2"/>
  <c r="K37" i="2"/>
  <c r="I37" i="2"/>
  <c r="H37" i="2"/>
  <c r="Q36" i="2"/>
  <c r="P36" i="2"/>
  <c r="K36" i="2"/>
  <c r="I36" i="2"/>
  <c r="H36" i="2"/>
  <c r="Q35" i="2"/>
  <c r="V35" i="2" s="1"/>
  <c r="P35" i="2"/>
  <c r="K35" i="2"/>
  <c r="I35" i="2"/>
  <c r="H35" i="2"/>
  <c r="Q34" i="2"/>
  <c r="P34" i="2"/>
  <c r="K34" i="2"/>
  <c r="I34" i="2"/>
  <c r="H34" i="2"/>
  <c r="Q33" i="2"/>
  <c r="V33" i="2" s="1"/>
  <c r="P33" i="2"/>
  <c r="K33" i="2"/>
  <c r="I33" i="2"/>
  <c r="H33" i="2"/>
  <c r="Q32" i="2"/>
  <c r="P32" i="2"/>
  <c r="K32" i="2"/>
  <c r="I32" i="2"/>
  <c r="H32" i="2"/>
  <c r="Q31" i="2"/>
  <c r="V31" i="2" s="1"/>
  <c r="P31" i="2"/>
  <c r="K31" i="2"/>
  <c r="I31" i="2"/>
  <c r="H31" i="2"/>
  <c r="Q30" i="2"/>
  <c r="V30" i="2" s="1"/>
  <c r="P30" i="2"/>
  <c r="K30" i="2"/>
  <c r="I30" i="2"/>
  <c r="H30" i="2"/>
  <c r="Q29" i="2"/>
  <c r="V29" i="2" s="1"/>
  <c r="P29" i="2"/>
  <c r="K29" i="2"/>
  <c r="I29" i="2"/>
  <c r="H29" i="2"/>
  <c r="Q28" i="2"/>
  <c r="P28" i="2"/>
  <c r="K28" i="2"/>
  <c r="I28" i="2"/>
  <c r="H28" i="2"/>
  <c r="Q27" i="2"/>
  <c r="V27" i="2" s="1"/>
  <c r="P27" i="2"/>
  <c r="K27" i="2"/>
  <c r="I27" i="2"/>
  <c r="H27" i="2"/>
  <c r="Q26" i="2"/>
  <c r="P26" i="2"/>
  <c r="K26" i="2"/>
  <c r="I26" i="2"/>
  <c r="H26" i="2"/>
  <c r="Q25" i="2"/>
  <c r="V25" i="2" s="1"/>
  <c r="P25" i="2"/>
  <c r="K25" i="2"/>
  <c r="I25" i="2"/>
  <c r="H25" i="2"/>
  <c r="Q24" i="2"/>
  <c r="P24" i="2"/>
  <c r="K24" i="2"/>
  <c r="I24" i="2"/>
  <c r="H24" i="2"/>
  <c r="Q23" i="2"/>
  <c r="V23" i="2" s="1"/>
  <c r="P23" i="2"/>
  <c r="K23" i="2"/>
  <c r="I23" i="2"/>
  <c r="H23" i="2"/>
  <c r="Q22" i="2"/>
  <c r="V22" i="2" s="1"/>
  <c r="P22" i="2"/>
  <c r="K22" i="2"/>
  <c r="I22" i="2"/>
  <c r="H22" i="2"/>
  <c r="Q21" i="2"/>
  <c r="V21" i="2" s="1"/>
  <c r="P21" i="2"/>
  <c r="K21" i="2"/>
  <c r="I21" i="2"/>
  <c r="H21" i="2"/>
  <c r="Q20" i="2"/>
  <c r="P20" i="2"/>
  <c r="K20" i="2"/>
  <c r="I20" i="2"/>
  <c r="H20" i="2"/>
  <c r="Q19" i="2"/>
  <c r="V19" i="2" s="1"/>
  <c r="P19" i="2"/>
  <c r="K19" i="2"/>
  <c r="I19" i="2"/>
  <c r="H19" i="2"/>
  <c r="Q18" i="2"/>
  <c r="V18" i="2" s="1"/>
  <c r="P18" i="2"/>
  <c r="K18" i="2"/>
  <c r="I18" i="2"/>
  <c r="H18" i="2"/>
  <c r="Q17" i="2"/>
  <c r="V17" i="2" s="1"/>
  <c r="P17" i="2"/>
  <c r="K17" i="2"/>
  <c r="I17" i="2"/>
  <c r="H17" i="2"/>
  <c r="Q16" i="2"/>
  <c r="P16" i="2"/>
  <c r="K16" i="2"/>
  <c r="I16" i="2"/>
  <c r="H16" i="2"/>
  <c r="Q15" i="2"/>
  <c r="V15" i="2" s="1"/>
  <c r="P15" i="2"/>
  <c r="K15" i="2"/>
  <c r="I15" i="2"/>
  <c r="H15" i="2"/>
  <c r="Q14" i="2"/>
  <c r="P14" i="2"/>
  <c r="K14" i="2"/>
  <c r="I14" i="2"/>
  <c r="H14" i="2"/>
  <c r="Q13" i="2"/>
  <c r="V13" i="2" s="1"/>
  <c r="P13" i="2"/>
  <c r="K13" i="2"/>
  <c r="I13" i="2"/>
  <c r="H13" i="2"/>
  <c r="Q12" i="2"/>
  <c r="P12" i="2"/>
  <c r="K12" i="2"/>
  <c r="I12" i="2"/>
  <c r="H12" i="2"/>
  <c r="Q11" i="2"/>
  <c r="V11" i="2" s="1"/>
  <c r="P11" i="2"/>
  <c r="K11" i="2"/>
  <c r="I11" i="2"/>
  <c r="H11" i="2"/>
  <c r="Q10" i="2"/>
  <c r="V10" i="2" s="1"/>
  <c r="P10" i="2"/>
  <c r="K10" i="2"/>
  <c r="I10" i="2"/>
  <c r="H10" i="2"/>
  <c r="Q9" i="2"/>
  <c r="V9" i="2" s="1"/>
  <c r="P9" i="2"/>
  <c r="K9" i="2"/>
  <c r="I9" i="2"/>
  <c r="H9" i="2"/>
  <c r="Q8" i="2"/>
  <c r="V8" i="2" s="1"/>
  <c r="P8" i="2"/>
  <c r="K8" i="2"/>
  <c r="I8" i="2"/>
  <c r="H8" i="2"/>
  <c r="Q7" i="2"/>
  <c r="V7" i="2" s="1"/>
  <c r="P7" i="2"/>
  <c r="K7" i="2"/>
  <c r="I7" i="2"/>
  <c r="H7" i="2"/>
  <c r="Q6" i="2"/>
  <c r="P6" i="2"/>
  <c r="K6" i="2"/>
  <c r="I6" i="2"/>
  <c r="H6" i="2"/>
  <c r="Q5" i="2"/>
  <c r="V5" i="2" s="1"/>
  <c r="P5" i="2"/>
  <c r="K5" i="2"/>
  <c r="I5" i="2"/>
  <c r="H5" i="2"/>
  <c r="Q4" i="2"/>
  <c r="P4" i="2"/>
  <c r="K4" i="2"/>
  <c r="I4" i="2"/>
  <c r="H4" i="2"/>
  <c r="F58" i="2"/>
  <c r="E1099" i="2"/>
  <c r="F1099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F57" i="2"/>
  <c r="F62" i="2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F450" i="2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F685" i="2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F848" i="2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F930" i="2"/>
  <c r="E931" i="2"/>
  <c r="F931" i="2" s="1"/>
  <c r="E932" i="2"/>
  <c r="F932" i="2" s="1"/>
  <c r="E933" i="2"/>
  <c r="F933" i="2" s="1"/>
  <c r="E934" i="2"/>
  <c r="F934" i="2" s="1"/>
  <c r="E935" i="2"/>
  <c r="F935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F1145" i="2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4" i="2"/>
  <c r="F4" i="2" s="1"/>
  <c r="T1167" i="2"/>
  <c r="S1167" i="2"/>
  <c r="R1167" i="2"/>
  <c r="O1167" i="2"/>
  <c r="N1167" i="2"/>
  <c r="M1167" i="2"/>
  <c r="L1167" i="2"/>
  <c r="J1167" i="2"/>
  <c r="G1167" i="2"/>
  <c r="V1166" i="2"/>
  <c r="V1165" i="2"/>
  <c r="V1164" i="2"/>
  <c r="V1162" i="2"/>
  <c r="V1161" i="2"/>
  <c r="V1160" i="2"/>
  <c r="V1158" i="2"/>
  <c r="V1156" i="2"/>
  <c r="V1154" i="2"/>
  <c r="V1153" i="2"/>
  <c r="V1152" i="2"/>
  <c r="V1150" i="2"/>
  <c r="V1149" i="2"/>
  <c r="V1148" i="2"/>
  <c r="V1146" i="2"/>
  <c r="V1145" i="2"/>
  <c r="V1144" i="2"/>
  <c r="V1142" i="2"/>
  <c r="V1140" i="2"/>
  <c r="V1138" i="2"/>
  <c r="V1137" i="2"/>
  <c r="V1136" i="2"/>
  <c r="V1134" i="2"/>
  <c r="V1133" i="2"/>
  <c r="V1132" i="2"/>
  <c r="V1130" i="2"/>
  <c r="V1129" i="2"/>
  <c r="V1128" i="2"/>
  <c r="V1126" i="2"/>
  <c r="V1124" i="2"/>
  <c r="V1122" i="2"/>
  <c r="V1121" i="2"/>
  <c r="V1120" i="2"/>
  <c r="V1118" i="2"/>
  <c r="V1117" i="2"/>
  <c r="V1116" i="2"/>
  <c r="V1114" i="2"/>
  <c r="V1113" i="2"/>
  <c r="V1112" i="2"/>
  <c r="V1110" i="2"/>
  <c r="V1108" i="2"/>
  <c r="V1106" i="2"/>
  <c r="V1105" i="2"/>
  <c r="V1104" i="2"/>
  <c r="V1102" i="2"/>
  <c r="V1101" i="2"/>
  <c r="V1100" i="2"/>
  <c r="V1098" i="2"/>
  <c r="V1097" i="2"/>
  <c r="V1096" i="2"/>
  <c r="V1094" i="2"/>
  <c r="V1092" i="2"/>
  <c r="V1090" i="2"/>
  <c r="V1089" i="2"/>
  <c r="V1088" i="2"/>
  <c r="V1086" i="2"/>
  <c r="V1085" i="2"/>
  <c r="V1084" i="2"/>
  <c r="V1082" i="2"/>
  <c r="V1081" i="2"/>
  <c r="V1080" i="2"/>
  <c r="V1078" i="2"/>
  <c r="V1076" i="2"/>
  <c r="V1074" i="2"/>
  <c r="V1073" i="2"/>
  <c r="V1072" i="2"/>
  <c r="V1070" i="2"/>
  <c r="V1069" i="2"/>
  <c r="V1068" i="2"/>
  <c r="V1066" i="2"/>
  <c r="V1065" i="2"/>
  <c r="V1064" i="2"/>
  <c r="V1062" i="2"/>
  <c r="V1060" i="2"/>
  <c r="V1056" i="2"/>
  <c r="V1054" i="2"/>
  <c r="V1052" i="2"/>
  <c r="V1050" i="2"/>
  <c r="V1049" i="2"/>
  <c r="V1048" i="2"/>
  <c r="V1046" i="2"/>
  <c r="V1045" i="2"/>
  <c r="V1044" i="2"/>
  <c r="V1042" i="2"/>
  <c r="V1041" i="2"/>
  <c r="V1040" i="2"/>
  <c r="V1038" i="2"/>
  <c r="V1036" i="2"/>
  <c r="V1034" i="2"/>
  <c r="V1033" i="2"/>
  <c r="V1032" i="2"/>
  <c r="V1030" i="2"/>
  <c r="V1029" i="2"/>
  <c r="V1028" i="2"/>
  <c r="V1026" i="2"/>
  <c r="V1025" i="2"/>
  <c r="V1024" i="2"/>
  <c r="V1022" i="2"/>
  <c r="V1020" i="2"/>
  <c r="V1018" i="2"/>
  <c r="V1017" i="2"/>
  <c r="V1016" i="2"/>
  <c r="V1014" i="2"/>
  <c r="V1013" i="2"/>
  <c r="V1012" i="2"/>
  <c r="V1010" i="2"/>
  <c r="V1009" i="2"/>
  <c r="V1008" i="2"/>
  <c r="V1006" i="2"/>
  <c r="V1004" i="2"/>
  <c r="V1002" i="2"/>
  <c r="V1001" i="2"/>
  <c r="V1000" i="2"/>
  <c r="V998" i="2"/>
  <c r="V997" i="2"/>
  <c r="V996" i="2"/>
  <c r="V994" i="2"/>
  <c r="V992" i="2"/>
  <c r="V990" i="2"/>
  <c r="V988" i="2"/>
  <c r="V986" i="2"/>
  <c r="V985" i="2"/>
  <c r="V984" i="2"/>
  <c r="V982" i="2"/>
  <c r="V981" i="2"/>
  <c r="V980" i="2"/>
  <c r="V976" i="2"/>
  <c r="V974" i="2"/>
  <c r="V973" i="2"/>
  <c r="V972" i="2"/>
  <c r="V970" i="2"/>
  <c r="V969" i="2"/>
  <c r="V968" i="2"/>
  <c r="V966" i="2"/>
  <c r="V964" i="2"/>
  <c r="V962" i="2"/>
  <c r="V960" i="2"/>
  <c r="V958" i="2"/>
  <c r="V957" i="2"/>
  <c r="V956" i="2"/>
  <c r="V954" i="2"/>
  <c r="V953" i="2"/>
  <c r="V950" i="2"/>
  <c r="V948" i="2"/>
  <c r="V946" i="2"/>
  <c r="V945" i="2"/>
  <c r="V944" i="2"/>
  <c r="V942" i="2"/>
  <c r="V941" i="2"/>
  <c r="V940" i="2"/>
  <c r="V936" i="2"/>
  <c r="V934" i="2"/>
  <c r="V933" i="2"/>
  <c r="V932" i="2"/>
  <c r="V930" i="2"/>
  <c r="V929" i="2"/>
  <c r="V928" i="2"/>
  <c r="V926" i="2"/>
  <c r="V924" i="2"/>
  <c r="V922" i="2"/>
  <c r="V920" i="2"/>
  <c r="V918" i="2"/>
  <c r="V917" i="2"/>
  <c r="V916" i="2"/>
  <c r="V914" i="2"/>
  <c r="V912" i="2"/>
  <c r="V910" i="2"/>
  <c r="V908" i="2"/>
  <c r="V906" i="2"/>
  <c r="V904" i="2"/>
  <c r="V902" i="2"/>
  <c r="V901" i="2"/>
  <c r="V900" i="2"/>
  <c r="V898" i="2"/>
  <c r="V896" i="2"/>
  <c r="V894" i="2"/>
  <c r="V892" i="2"/>
  <c r="V890" i="2"/>
  <c r="V888" i="2"/>
  <c r="V886" i="2"/>
  <c r="V885" i="2"/>
  <c r="V884" i="2"/>
  <c r="V882" i="2"/>
  <c r="V880" i="2"/>
  <c r="V878" i="2"/>
  <c r="V876" i="2"/>
  <c r="V874" i="2"/>
  <c r="V872" i="2"/>
  <c r="V870" i="2"/>
  <c r="V869" i="2"/>
  <c r="V868" i="2"/>
  <c r="V866" i="2"/>
  <c r="V864" i="2"/>
  <c r="V862" i="2"/>
  <c r="V860" i="2"/>
  <c r="V858" i="2"/>
  <c r="V854" i="2"/>
  <c r="V852" i="2"/>
  <c r="V850" i="2"/>
  <c r="V848" i="2"/>
  <c r="V846" i="2"/>
  <c r="V844" i="2"/>
  <c r="V842" i="2"/>
  <c r="V841" i="2"/>
  <c r="V840" i="2"/>
  <c r="V838" i="2"/>
  <c r="V836" i="2"/>
  <c r="V834" i="2"/>
  <c r="V832" i="2"/>
  <c r="V830" i="2"/>
  <c r="V828" i="2"/>
  <c r="V826" i="2"/>
  <c r="V825" i="2"/>
  <c r="V824" i="2"/>
  <c r="V822" i="2"/>
  <c r="V820" i="2"/>
  <c r="V816" i="2"/>
  <c r="V814" i="2"/>
  <c r="V813" i="2"/>
  <c r="V812" i="2"/>
  <c r="V810" i="2"/>
  <c r="V808" i="2"/>
  <c r="V806" i="2"/>
  <c r="V804" i="2"/>
  <c r="V802" i="2"/>
  <c r="V800" i="2"/>
  <c r="V798" i="2"/>
  <c r="V797" i="2"/>
  <c r="V794" i="2"/>
  <c r="V792" i="2"/>
  <c r="V790" i="2"/>
  <c r="V788" i="2"/>
  <c r="V786" i="2"/>
  <c r="V785" i="2"/>
  <c r="V782" i="2"/>
  <c r="V780" i="2"/>
  <c r="V778" i="2"/>
  <c r="V776" i="2"/>
  <c r="V774" i="2"/>
  <c r="V773" i="2"/>
  <c r="V772" i="2"/>
  <c r="V770" i="2"/>
  <c r="V768" i="2"/>
  <c r="V766" i="2"/>
  <c r="V764" i="2"/>
  <c r="V762" i="2"/>
  <c r="V760" i="2"/>
  <c r="V758" i="2"/>
  <c r="V756" i="2"/>
  <c r="V754" i="2"/>
  <c r="V752" i="2"/>
  <c r="V750" i="2"/>
  <c r="V748" i="2"/>
  <c r="V746" i="2"/>
  <c r="V745" i="2"/>
  <c r="V744" i="2"/>
  <c r="V742" i="2"/>
  <c r="V740" i="2"/>
  <c r="V738" i="2"/>
  <c r="V736" i="2"/>
  <c r="V734" i="2"/>
  <c r="V733" i="2"/>
  <c r="V732" i="2"/>
  <c r="V730" i="2"/>
  <c r="V728" i="2"/>
  <c r="V726" i="2"/>
  <c r="V724" i="2"/>
  <c r="V722" i="2"/>
  <c r="V720" i="2"/>
  <c r="V718" i="2"/>
  <c r="V717" i="2"/>
  <c r="V716" i="2"/>
  <c r="V714" i="2"/>
  <c r="V712" i="2"/>
  <c r="V710" i="2"/>
  <c r="V708" i="2"/>
  <c r="V706" i="2"/>
  <c r="V704" i="2"/>
  <c r="V702" i="2"/>
  <c r="V701" i="2"/>
  <c r="V700" i="2"/>
  <c r="V698" i="2"/>
  <c r="V696" i="2"/>
  <c r="V694" i="2"/>
  <c r="V692" i="2"/>
  <c r="V690" i="2"/>
  <c r="V688" i="2"/>
  <c r="V686" i="2"/>
  <c r="V684" i="2"/>
  <c r="V682" i="2"/>
  <c r="V680" i="2"/>
  <c r="V678" i="2"/>
  <c r="V676" i="2"/>
  <c r="V674" i="2"/>
  <c r="V672" i="2"/>
  <c r="V670" i="2"/>
  <c r="V669" i="2"/>
  <c r="V668" i="2"/>
  <c r="V666" i="2"/>
  <c r="V664" i="2"/>
  <c r="V662" i="2"/>
  <c r="V660" i="2"/>
  <c r="V658" i="2"/>
  <c r="V656" i="2"/>
  <c r="V654" i="2"/>
  <c r="V652" i="2"/>
  <c r="V650" i="2"/>
  <c r="V648" i="2"/>
  <c r="V646" i="2"/>
  <c r="V644" i="2"/>
  <c r="V642" i="2"/>
  <c r="V640" i="2"/>
  <c r="V638" i="2"/>
  <c r="V637" i="2"/>
  <c r="V636" i="2"/>
  <c r="V634" i="2"/>
  <c r="V632" i="2"/>
  <c r="V630" i="2"/>
  <c r="V628" i="2"/>
  <c r="V626" i="2"/>
  <c r="V624" i="2"/>
  <c r="V622" i="2"/>
  <c r="V620" i="2"/>
  <c r="V616" i="2"/>
  <c r="V614" i="2"/>
  <c r="V612" i="2"/>
  <c r="V610" i="2"/>
  <c r="V608" i="2"/>
  <c r="V606" i="2"/>
  <c r="V604" i="2"/>
  <c r="V602" i="2"/>
  <c r="V600" i="2"/>
  <c r="V598" i="2"/>
  <c r="V596" i="2"/>
  <c r="V594" i="2"/>
  <c r="V592" i="2"/>
  <c r="V590" i="2"/>
  <c r="V586" i="2"/>
  <c r="V584" i="2"/>
  <c r="V582" i="2"/>
  <c r="V578" i="2"/>
  <c r="V576" i="2"/>
  <c r="V574" i="2"/>
  <c r="V570" i="2"/>
  <c r="V568" i="2"/>
  <c r="V566" i="2"/>
  <c r="V564" i="2"/>
  <c r="V562" i="2"/>
  <c r="V560" i="2"/>
  <c r="V558" i="2"/>
  <c r="V556" i="2"/>
  <c r="V554" i="2"/>
  <c r="V552" i="2"/>
  <c r="V550" i="2"/>
  <c r="V548" i="2"/>
  <c r="V546" i="2"/>
  <c r="V544" i="2"/>
  <c r="V542" i="2"/>
  <c r="V540" i="2"/>
  <c r="V538" i="2"/>
  <c r="V536" i="2"/>
  <c r="V534" i="2"/>
  <c r="V532" i="2"/>
  <c r="V528" i="2"/>
  <c r="V526" i="2"/>
  <c r="V524" i="2"/>
  <c r="V520" i="2"/>
  <c r="V518" i="2"/>
  <c r="V516" i="2"/>
  <c r="V514" i="2"/>
  <c r="V512" i="2"/>
  <c r="V510" i="2"/>
  <c r="V508" i="2"/>
  <c r="V506" i="2"/>
  <c r="V504" i="2"/>
  <c r="V502" i="2"/>
  <c r="V500" i="2"/>
  <c r="V498" i="2"/>
  <c r="V496" i="2"/>
  <c r="V494" i="2"/>
  <c r="V492" i="2"/>
  <c r="V490" i="2"/>
  <c r="V488" i="2"/>
  <c r="V484" i="2"/>
  <c r="V482" i="2"/>
  <c r="V480" i="2"/>
  <c r="V476" i="2"/>
  <c r="V474" i="2"/>
  <c r="V472" i="2"/>
  <c r="V470" i="2"/>
  <c r="V468" i="2"/>
  <c r="V466" i="2"/>
  <c r="V464" i="2"/>
  <c r="V462" i="2"/>
  <c r="V460" i="2"/>
  <c r="V458" i="2"/>
  <c r="V456" i="2"/>
  <c r="V454" i="2"/>
  <c r="V452" i="2"/>
  <c r="V448" i="2"/>
  <c r="V446" i="2"/>
  <c r="V444" i="2"/>
  <c r="V442" i="2"/>
  <c r="V440" i="2"/>
  <c r="V438" i="2"/>
  <c r="V436" i="2"/>
  <c r="V434" i="2"/>
  <c r="V432" i="2"/>
  <c r="V430" i="2"/>
  <c r="V428" i="2"/>
  <c r="V424" i="2"/>
  <c r="V422" i="2"/>
  <c r="V420" i="2"/>
  <c r="V418" i="2"/>
  <c r="V417" i="2"/>
  <c r="V416" i="2"/>
  <c r="V412" i="2"/>
  <c r="V410" i="2"/>
  <c r="V409" i="2"/>
  <c r="V408" i="2"/>
  <c r="V406" i="2"/>
  <c r="V404" i="2"/>
  <c r="V402" i="2"/>
  <c r="V400" i="2"/>
  <c r="V398" i="2"/>
  <c r="V396" i="2"/>
  <c r="V392" i="2"/>
  <c r="V390" i="2"/>
  <c r="V388" i="2"/>
  <c r="V384" i="2"/>
  <c r="V382" i="2"/>
  <c r="V380" i="2"/>
  <c r="V378" i="2"/>
  <c r="V376" i="2"/>
  <c r="V372" i="2"/>
  <c r="V370" i="2"/>
  <c r="V368" i="2"/>
  <c r="V364" i="2"/>
  <c r="V362" i="2"/>
  <c r="V360" i="2"/>
  <c r="V358" i="2"/>
  <c r="V356" i="2"/>
  <c r="V352" i="2"/>
  <c r="V350" i="2"/>
  <c r="V348" i="2"/>
  <c r="V346" i="2"/>
  <c r="V344" i="2"/>
  <c r="V340" i="2"/>
  <c r="V336" i="2"/>
  <c r="V334" i="2"/>
  <c r="V332" i="2"/>
  <c r="V328" i="2"/>
  <c r="V324" i="2"/>
  <c r="V322" i="2"/>
  <c r="V320" i="2"/>
  <c r="V316" i="2"/>
  <c r="V312" i="2"/>
  <c r="V310" i="2"/>
  <c r="V308" i="2"/>
  <c r="V306" i="2"/>
  <c r="V304" i="2"/>
  <c r="V300" i="2"/>
  <c r="V296" i="2"/>
  <c r="V294" i="2"/>
  <c r="V292" i="2"/>
  <c r="V290" i="2"/>
  <c r="V288" i="2"/>
  <c r="V285" i="2"/>
  <c r="V284" i="2"/>
  <c r="V280" i="2"/>
  <c r="V278" i="2"/>
  <c r="V276" i="2"/>
  <c r="V274" i="2"/>
  <c r="V272" i="2"/>
  <c r="V268" i="2"/>
  <c r="V266" i="2"/>
  <c r="V264" i="2"/>
  <c r="V262" i="2"/>
  <c r="V260" i="2"/>
  <c r="V256" i="2"/>
  <c r="V254" i="2"/>
  <c r="V252" i="2"/>
  <c r="V248" i="2"/>
  <c r="V246" i="2"/>
  <c r="V244" i="2"/>
  <c r="V240" i="2"/>
  <c r="V236" i="2"/>
  <c r="V234" i="2"/>
  <c r="V232" i="2"/>
  <c r="V228" i="2"/>
  <c r="V224" i="2"/>
  <c r="V222" i="2"/>
  <c r="V220" i="2"/>
  <c r="V218" i="2"/>
  <c r="V216" i="2"/>
  <c r="V212" i="2"/>
  <c r="V210" i="2"/>
  <c r="V208" i="2"/>
  <c r="V205" i="2"/>
  <c r="V204" i="2"/>
  <c r="V200" i="2"/>
  <c r="V198" i="2"/>
  <c r="V196" i="2"/>
  <c r="V192" i="2"/>
  <c r="V188" i="2"/>
  <c r="V186" i="2"/>
  <c r="V184" i="2"/>
  <c r="V182" i="2"/>
  <c r="V180" i="2"/>
  <c r="V176" i="2"/>
  <c r="V174" i="2"/>
  <c r="V172" i="2"/>
  <c r="V168" i="2"/>
  <c r="V164" i="2"/>
  <c r="V162" i="2"/>
  <c r="V160" i="2"/>
  <c r="V156" i="2"/>
  <c r="V154" i="2"/>
  <c r="V152" i="2"/>
  <c r="V150" i="2"/>
  <c r="V148" i="2"/>
  <c r="V144" i="2"/>
  <c r="V142" i="2"/>
  <c r="V140" i="2"/>
  <c r="V136" i="2"/>
  <c r="V134" i="2"/>
  <c r="V132" i="2"/>
  <c r="V130" i="2"/>
  <c r="V128" i="2"/>
  <c r="V124" i="2"/>
  <c r="V120" i="2"/>
  <c r="V118" i="2"/>
  <c r="V116" i="2"/>
  <c r="V114" i="2"/>
  <c r="V112" i="2"/>
  <c r="V108" i="2"/>
  <c r="V106" i="2"/>
  <c r="V104" i="2"/>
  <c r="V102" i="2"/>
  <c r="V100" i="2"/>
  <c r="V96" i="2"/>
  <c r="V92" i="2"/>
  <c r="V90" i="2"/>
  <c r="V88" i="2"/>
  <c r="V84" i="2"/>
  <c r="V80" i="2"/>
  <c r="V78" i="2"/>
  <c r="V76" i="2"/>
  <c r="V72" i="2"/>
  <c r="V68" i="2"/>
  <c r="V66" i="2"/>
  <c r="V64" i="2"/>
  <c r="V60" i="2"/>
  <c r="V58" i="2"/>
  <c r="V56" i="2"/>
  <c r="V52" i="2"/>
  <c r="V48" i="2"/>
  <c r="V46" i="2"/>
  <c r="V44" i="2"/>
  <c r="V40" i="2"/>
  <c r="V36" i="2"/>
  <c r="V34" i="2"/>
  <c r="V32" i="2"/>
  <c r="V28" i="2"/>
  <c r="V26" i="2"/>
  <c r="V24" i="2"/>
  <c r="V20" i="2"/>
  <c r="V16" i="2"/>
  <c r="V14" i="2"/>
  <c r="V12" i="2"/>
  <c r="V6" i="2"/>
  <c r="V4" i="2"/>
  <c r="W6" i="2" l="1"/>
  <c r="W8" i="2"/>
  <c r="W10" i="2"/>
  <c r="W12" i="2"/>
  <c r="W13" i="2"/>
  <c r="W14" i="2"/>
  <c r="W15" i="2"/>
  <c r="W16" i="2"/>
  <c r="W17" i="2"/>
  <c r="W18" i="2"/>
  <c r="W19" i="2"/>
  <c r="W20" i="2"/>
  <c r="W22" i="2"/>
  <c r="W23" i="2"/>
  <c r="W25" i="2"/>
  <c r="W27" i="2"/>
  <c r="W29" i="2"/>
  <c r="W30" i="2"/>
  <c r="W32" i="2"/>
  <c r="W33" i="2"/>
  <c r="W34" i="2"/>
  <c r="W35" i="2"/>
  <c r="W36" i="2"/>
  <c r="W37" i="2"/>
  <c r="W41" i="2"/>
  <c r="W45" i="2"/>
  <c r="W47" i="2"/>
  <c r="W49" i="2"/>
  <c r="W50" i="2"/>
  <c r="W51" i="2"/>
  <c r="W52" i="2"/>
  <c r="W53" i="2"/>
  <c r="W54" i="2"/>
  <c r="W56" i="2"/>
  <c r="W57" i="2"/>
  <c r="W58" i="2"/>
  <c r="W60" i="2"/>
  <c r="W61" i="2"/>
  <c r="W62" i="2"/>
  <c r="W64" i="2"/>
  <c r="W66" i="2"/>
  <c r="W68" i="2"/>
  <c r="W69" i="2"/>
  <c r="W70" i="2"/>
  <c r="W72" i="2"/>
  <c r="W74" i="2"/>
  <c r="W75" i="2"/>
  <c r="W76" i="2"/>
  <c r="W77" i="2"/>
  <c r="W78" i="2"/>
  <c r="W81" i="2"/>
  <c r="W82" i="2"/>
  <c r="W83" i="2"/>
  <c r="W85" i="2"/>
  <c r="W86" i="2"/>
  <c r="W87" i="2"/>
  <c r="W89" i="2"/>
  <c r="W90" i="2"/>
  <c r="W91" i="2"/>
  <c r="W94" i="2"/>
  <c r="W95" i="2"/>
  <c r="W96" i="2"/>
  <c r="W98" i="2"/>
  <c r="W99" i="2"/>
  <c r="W100" i="2"/>
  <c r="W102" i="2"/>
  <c r="W103" i="2"/>
  <c r="W104" i="2"/>
  <c r="W106" i="2"/>
  <c r="W107" i="2"/>
  <c r="W108" i="2"/>
  <c r="W110" i="2"/>
  <c r="W111" i="2"/>
  <c r="W112" i="2"/>
  <c r="W114" i="2"/>
  <c r="W115" i="2"/>
  <c r="W117" i="2"/>
  <c r="W118" i="2"/>
  <c r="W119" i="2"/>
  <c r="W121" i="2"/>
  <c r="W122" i="2"/>
  <c r="W123" i="2"/>
  <c r="W126" i="2"/>
  <c r="W127" i="2"/>
  <c r="W129" i="2"/>
  <c r="W130" i="2"/>
  <c r="W131" i="2"/>
  <c r="W132" i="2"/>
  <c r="W133" i="2"/>
  <c r="W134" i="2"/>
  <c r="W135" i="2"/>
  <c r="W136" i="2"/>
  <c r="W137" i="2"/>
  <c r="W138" i="2"/>
  <c r="W140" i="2"/>
  <c r="W141" i="2"/>
  <c r="W142" i="2"/>
  <c r="W143" i="2"/>
  <c r="W145" i="2"/>
  <c r="W146" i="2"/>
  <c r="W147" i="2"/>
  <c r="W150" i="2"/>
  <c r="W151" i="2"/>
  <c r="W154" i="2"/>
  <c r="W155" i="2"/>
  <c r="W156" i="2"/>
  <c r="W158" i="2"/>
  <c r="W159" i="2"/>
  <c r="W162" i="2"/>
  <c r="W164" i="2"/>
  <c r="W166" i="2"/>
  <c r="W167" i="2"/>
  <c r="W168" i="2"/>
  <c r="W170" i="2"/>
  <c r="W171" i="2"/>
  <c r="W173" i="2"/>
  <c r="W174" i="2"/>
  <c r="W175" i="2"/>
  <c r="W177" i="2"/>
  <c r="W178" i="2"/>
  <c r="W179" i="2"/>
  <c r="W181" i="2"/>
  <c r="W182" i="2"/>
  <c r="W185" i="2"/>
  <c r="W188" i="2"/>
  <c r="W191" i="2"/>
  <c r="W194" i="2"/>
  <c r="W196" i="2"/>
  <c r="W198" i="2"/>
  <c r="W203" i="2"/>
  <c r="W205" i="2"/>
  <c r="W206" i="2"/>
  <c r="W207" i="2"/>
  <c r="W208" i="2"/>
  <c r="W210" i="2"/>
  <c r="W211" i="2"/>
  <c r="W212" i="2"/>
  <c r="W213" i="2"/>
  <c r="W215" i="2"/>
  <c r="W216" i="2"/>
  <c r="W218" i="2"/>
  <c r="W219" i="2"/>
  <c r="W220" i="2"/>
  <c r="W222" i="2"/>
  <c r="W223" i="2"/>
  <c r="W224" i="2"/>
  <c r="W226" i="2"/>
  <c r="W227" i="2"/>
  <c r="W228" i="2"/>
  <c r="W230" i="2"/>
  <c r="W232" i="2"/>
  <c r="W234" i="2"/>
  <c r="W236" i="2"/>
  <c r="W237" i="2"/>
  <c r="W238" i="2"/>
  <c r="W239" i="2"/>
  <c r="W242" i="2"/>
  <c r="W243" i="2"/>
  <c r="W245" i="2"/>
  <c r="W246" i="2"/>
  <c r="W249" i="2"/>
  <c r="W250" i="2"/>
  <c r="W251" i="2"/>
  <c r="W254" i="2"/>
  <c r="W255" i="2"/>
  <c r="W257" i="2"/>
  <c r="W258" i="2"/>
  <c r="W259" i="2"/>
  <c r="W261" i="2"/>
  <c r="W262" i="2"/>
  <c r="W263" i="2"/>
  <c r="W265" i="2"/>
  <c r="W266" i="2"/>
  <c r="W267" i="2"/>
  <c r="W269" i="2"/>
  <c r="W270" i="2"/>
  <c r="W271" i="2"/>
  <c r="W274" i="2"/>
  <c r="W275" i="2"/>
  <c r="W276" i="2"/>
  <c r="W278" i="2"/>
  <c r="W279" i="2"/>
  <c r="W280" i="2"/>
  <c r="W282" i="2"/>
  <c r="W283" i="2"/>
  <c r="W284" i="2"/>
  <c r="W286" i="2"/>
  <c r="W287" i="2"/>
  <c r="W288" i="2"/>
  <c r="W290" i="2"/>
  <c r="W291" i="2"/>
  <c r="W292" i="2"/>
  <c r="W294" i="2"/>
  <c r="W295" i="2"/>
  <c r="W296" i="2"/>
  <c r="W298" i="2"/>
  <c r="W299" i="2"/>
  <c r="W300" i="2"/>
  <c r="W302" i="2"/>
  <c r="W303" i="2"/>
  <c r="W304" i="2"/>
  <c r="W306" i="2"/>
  <c r="W307" i="2"/>
  <c r="W308" i="2"/>
  <c r="W310" i="2"/>
  <c r="W312" i="2"/>
  <c r="W314" i="2"/>
  <c r="W315" i="2"/>
  <c r="W316" i="2"/>
  <c r="W318" i="2"/>
  <c r="W321" i="2"/>
  <c r="W322" i="2"/>
  <c r="W323" i="2"/>
  <c r="W326" i="2"/>
  <c r="W327" i="2"/>
  <c r="W329" i="2"/>
  <c r="W330" i="2"/>
  <c r="W334" i="2"/>
  <c r="W335" i="2"/>
  <c r="W337" i="2"/>
  <c r="W338" i="2"/>
  <c r="W339" i="2"/>
  <c r="W342" i="2"/>
  <c r="W343" i="2"/>
  <c r="W345" i="2"/>
  <c r="W346" i="2"/>
  <c r="W347" i="2"/>
  <c r="W350" i="2"/>
  <c r="W351" i="2"/>
  <c r="W353" i="2"/>
  <c r="W354" i="2"/>
  <c r="W355" i="2"/>
  <c r="W358" i="2"/>
  <c r="W359" i="2"/>
  <c r="W362" i="2"/>
  <c r="W363" i="2"/>
  <c r="W366" i="2"/>
  <c r="W367" i="2"/>
  <c r="W369" i="2"/>
  <c r="W370" i="2"/>
  <c r="W371" i="2"/>
  <c r="W372" i="2"/>
  <c r="W374" i="2"/>
  <c r="W375" i="2"/>
  <c r="W378" i="2"/>
  <c r="W379" i="2"/>
  <c r="W382" i="2"/>
  <c r="W384" i="2"/>
  <c r="W386" i="2"/>
  <c r="W390" i="2"/>
  <c r="W395" i="2"/>
  <c r="W397" i="2"/>
  <c r="W401" i="2"/>
  <c r="W402" i="2"/>
  <c r="W404" i="2"/>
  <c r="W406" i="2"/>
  <c r="W407" i="2"/>
  <c r="W410" i="2"/>
  <c r="W412" i="2"/>
  <c r="W414" i="2"/>
  <c r="W416" i="2"/>
  <c r="W418" i="2"/>
  <c r="W419" i="2"/>
  <c r="W422" i="2"/>
  <c r="W426" i="2"/>
  <c r="W428" i="2"/>
  <c r="W430" i="2"/>
  <c r="W431" i="2"/>
  <c r="W432" i="2"/>
  <c r="W434" i="2"/>
  <c r="W435" i="2"/>
  <c r="W436" i="2"/>
  <c r="W439" i="2"/>
  <c r="W441" i="2"/>
  <c r="W442" i="2"/>
  <c r="W443" i="2"/>
  <c r="W444" i="2"/>
  <c r="W445" i="2"/>
  <c r="W447" i="2"/>
  <c r="W450" i="2"/>
  <c r="W451" i="2"/>
  <c r="W454" i="2"/>
  <c r="W455" i="2"/>
  <c r="W457" i="2"/>
  <c r="W459" i="2"/>
  <c r="W460" i="2"/>
  <c r="W463" i="2"/>
  <c r="W466" i="2"/>
  <c r="W467" i="2"/>
  <c r="W469" i="2"/>
  <c r="W470" i="2"/>
  <c r="W471" i="2"/>
  <c r="W475" i="2"/>
  <c r="W477" i="2"/>
  <c r="W479" i="2"/>
  <c r="W480" i="2"/>
  <c r="W482" i="2"/>
  <c r="W483" i="2"/>
  <c r="W485" i="2"/>
  <c r="W486" i="2"/>
  <c r="W491" i="2"/>
  <c r="W492" i="2"/>
  <c r="W495" i="2"/>
  <c r="W497" i="2"/>
  <c r="W498" i="2"/>
  <c r="W499" i="2"/>
  <c r="W501" i="2"/>
  <c r="W502" i="2"/>
  <c r="W505" i="2"/>
  <c r="W507" i="2"/>
  <c r="W508" i="2"/>
  <c r="W511" i="2"/>
  <c r="W512" i="2"/>
  <c r="W514" i="2"/>
  <c r="W515" i="2"/>
  <c r="W522" i="2"/>
  <c r="W524" i="2"/>
  <c r="W526" i="2"/>
  <c r="W528" i="2"/>
  <c r="W529" i="2"/>
  <c r="W530" i="2"/>
  <c r="W531" i="2"/>
  <c r="W532" i="2"/>
  <c r="W533" i="2"/>
  <c r="W534" i="2"/>
  <c r="W536" i="2"/>
  <c r="W538" i="2"/>
  <c r="W539" i="2"/>
  <c r="W540" i="2"/>
  <c r="W541" i="2"/>
  <c r="W542" i="2"/>
  <c r="W544" i="2"/>
  <c r="W545" i="2"/>
  <c r="W546" i="2"/>
  <c r="W547" i="2"/>
  <c r="W548" i="2"/>
  <c r="W549" i="2"/>
  <c r="W550" i="2"/>
  <c r="W552" i="2"/>
  <c r="W553" i="2"/>
  <c r="W554" i="2"/>
  <c r="W555" i="2"/>
  <c r="W556" i="2"/>
  <c r="W557" i="2"/>
  <c r="W558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3" i="2"/>
  <c r="W574" i="2"/>
  <c r="W575" i="2"/>
  <c r="W576" i="2"/>
  <c r="W577" i="2"/>
  <c r="W578" i="2"/>
  <c r="W579" i="2"/>
  <c r="W581" i="2"/>
  <c r="W582" i="2"/>
  <c r="W583" i="2"/>
  <c r="W584" i="2"/>
  <c r="W585" i="2"/>
  <c r="W586" i="2"/>
  <c r="W587" i="2"/>
  <c r="W589" i="2"/>
  <c r="W592" i="2"/>
  <c r="W593" i="2"/>
  <c r="W594" i="2"/>
  <c r="W595" i="2"/>
  <c r="W596" i="2"/>
  <c r="W597" i="2"/>
  <c r="W598" i="2"/>
  <c r="W601" i="2"/>
  <c r="W602" i="2"/>
  <c r="W603" i="2"/>
  <c r="W604" i="2"/>
  <c r="W606" i="2"/>
  <c r="W608" i="2"/>
  <c r="W609" i="2"/>
  <c r="W610" i="2"/>
  <c r="W611" i="2"/>
  <c r="W612" i="2"/>
  <c r="W616" i="2"/>
  <c r="W617" i="2"/>
  <c r="W618" i="2"/>
  <c r="W621" i="2"/>
  <c r="W622" i="2"/>
  <c r="W623" i="2"/>
  <c r="W624" i="2"/>
  <c r="W626" i="2"/>
  <c r="W627" i="2"/>
  <c r="W630" i="2"/>
  <c r="W633" i="2"/>
  <c r="W634" i="2"/>
  <c r="W636" i="2"/>
  <c r="W637" i="2"/>
  <c r="W638" i="2"/>
  <c r="W639" i="2"/>
  <c r="W640" i="2"/>
  <c r="W641" i="2"/>
  <c r="W643" i="2"/>
  <c r="W644" i="2"/>
  <c r="W645" i="2"/>
  <c r="W649" i="2"/>
  <c r="W650" i="2"/>
  <c r="W652" i="2"/>
  <c r="W653" i="2"/>
  <c r="W654" i="2"/>
  <c r="W657" i="2"/>
  <c r="W658" i="2"/>
  <c r="W659" i="2"/>
  <c r="W661" i="2"/>
  <c r="W662" i="2"/>
  <c r="W663" i="2"/>
  <c r="W665" i="2"/>
  <c r="W666" i="2"/>
  <c r="W668" i="2"/>
  <c r="W669" i="2"/>
  <c r="W671" i="2"/>
  <c r="W674" i="2"/>
  <c r="W675" i="2"/>
  <c r="W676" i="2"/>
  <c r="W678" i="2"/>
  <c r="W679" i="2"/>
  <c r="W680" i="2"/>
  <c r="W682" i="2"/>
  <c r="W683" i="2"/>
  <c r="W684" i="2"/>
  <c r="W686" i="2"/>
  <c r="W687" i="2"/>
  <c r="W689" i="2"/>
  <c r="W690" i="2"/>
  <c r="W692" i="2"/>
  <c r="W696" i="2"/>
  <c r="W698" i="2"/>
  <c r="W699" i="2"/>
  <c r="W700" i="2"/>
  <c r="W701" i="2"/>
  <c r="W704" i="2"/>
  <c r="W705" i="2"/>
  <c r="W707" i="2"/>
  <c r="W708" i="2"/>
  <c r="W710" i="2"/>
  <c r="W713" i="2"/>
  <c r="W717" i="2"/>
  <c r="W719" i="2"/>
  <c r="W720" i="2"/>
  <c r="W721" i="2"/>
  <c r="W722" i="2"/>
  <c r="W724" i="2"/>
  <c r="W725" i="2"/>
  <c r="W726" i="2"/>
  <c r="W728" i="2"/>
  <c r="W730" i="2"/>
  <c r="W733" i="2"/>
  <c r="W734" i="2"/>
  <c r="W738" i="2"/>
  <c r="W739" i="2"/>
  <c r="W742" i="2"/>
  <c r="W743" i="2"/>
  <c r="W744" i="2"/>
  <c r="W745" i="2"/>
  <c r="W746" i="2"/>
  <c r="W747" i="2"/>
  <c r="W751" i="2"/>
  <c r="W752" i="2"/>
  <c r="W753" i="2"/>
  <c r="W754" i="2"/>
  <c r="W756" i="2"/>
  <c r="W757" i="2"/>
  <c r="W760" i="2"/>
  <c r="W763" i="2"/>
  <c r="W764" i="2"/>
  <c r="W765" i="2"/>
  <c r="W768" i="2"/>
  <c r="W769" i="2"/>
  <c r="W771" i="2"/>
  <c r="W772" i="2"/>
  <c r="W773" i="2"/>
  <c r="W774" i="2"/>
  <c r="W775" i="2"/>
  <c r="W776" i="2"/>
  <c r="W779" i="2"/>
  <c r="W780" i="2"/>
  <c r="W781" i="2"/>
  <c r="W784" i="2"/>
  <c r="W785" i="2"/>
  <c r="W786" i="2"/>
  <c r="W787" i="2"/>
  <c r="W788" i="2"/>
  <c r="W789" i="2"/>
  <c r="W792" i="2"/>
  <c r="W793" i="2"/>
  <c r="W794" i="2"/>
  <c r="W797" i="2"/>
  <c r="W798" i="2"/>
  <c r="W799" i="2"/>
  <c r="W800" i="2"/>
  <c r="W801" i="2"/>
  <c r="W802" i="2"/>
  <c r="W806" i="2"/>
  <c r="W807" i="2"/>
  <c r="W809" i="2"/>
  <c r="W810" i="2"/>
  <c r="W811" i="2"/>
  <c r="W814" i="2"/>
  <c r="W816" i="2"/>
  <c r="W820" i="2"/>
  <c r="W822" i="2"/>
  <c r="W823" i="2"/>
  <c r="W824" i="2"/>
  <c r="W825" i="2"/>
  <c r="W826" i="2"/>
  <c r="W831" i="2"/>
  <c r="W832" i="2"/>
  <c r="W834" i="2"/>
  <c r="W835" i="2"/>
  <c r="W836" i="2"/>
  <c r="W837" i="2"/>
  <c r="W838" i="2"/>
  <c r="W839" i="2"/>
  <c r="W840" i="2"/>
  <c r="W841" i="2"/>
  <c r="W843" i="2"/>
  <c r="W844" i="2"/>
  <c r="W846" i="2"/>
  <c r="W848" i="2"/>
  <c r="W849" i="2"/>
  <c r="W852" i="2"/>
  <c r="W856" i="2"/>
  <c r="W857" i="2"/>
  <c r="W858" i="2"/>
  <c r="W860" i="2"/>
  <c r="W862" i="2"/>
  <c r="W863" i="2"/>
  <c r="W864" i="2"/>
  <c r="W866" i="2"/>
  <c r="W868" i="2"/>
  <c r="W869" i="2"/>
  <c r="W870" i="2"/>
  <c r="W872" i="2"/>
  <c r="W873" i="2"/>
  <c r="W874" i="2"/>
  <c r="W875" i="2"/>
  <c r="W876" i="2"/>
  <c r="W877" i="2"/>
  <c r="W878" i="2"/>
  <c r="W879" i="2"/>
  <c r="W880" i="2"/>
  <c r="W881" i="2"/>
  <c r="W882" i="2"/>
  <c r="W884" i="2"/>
  <c r="W886" i="2"/>
  <c r="W887" i="2"/>
  <c r="W888" i="2"/>
  <c r="W890" i="2"/>
  <c r="W891" i="2"/>
  <c r="W892" i="2"/>
  <c r="W893" i="2"/>
  <c r="W894" i="2"/>
  <c r="W895" i="2"/>
  <c r="W896" i="2"/>
  <c r="W897" i="2"/>
  <c r="W899" i="2"/>
  <c r="W900" i="2"/>
  <c r="W901" i="2"/>
  <c r="W902" i="2"/>
  <c r="W904" i="2"/>
  <c r="W906" i="2"/>
  <c r="W908" i="2"/>
  <c r="W909" i="2"/>
  <c r="W911" i="2"/>
  <c r="W913" i="2"/>
  <c r="W915" i="2"/>
  <c r="W917" i="2"/>
  <c r="W918" i="2"/>
  <c r="W919" i="2"/>
  <c r="W920" i="2"/>
  <c r="W922" i="2"/>
  <c r="W923" i="2"/>
  <c r="W924" i="2"/>
  <c r="W926" i="2"/>
  <c r="W927" i="2"/>
  <c r="W928" i="2"/>
  <c r="W929" i="2"/>
  <c r="W930" i="2"/>
  <c r="W931" i="2"/>
  <c r="W932" i="2"/>
  <c r="W933" i="2"/>
  <c r="W934" i="2"/>
  <c r="W935" i="2"/>
  <c r="W937" i="2"/>
  <c r="W938" i="2"/>
  <c r="W940" i="2"/>
  <c r="W942" i="2"/>
  <c r="W943" i="2"/>
  <c r="W944" i="2"/>
  <c r="W945" i="2"/>
  <c r="W946" i="2"/>
  <c r="W948" i="2"/>
  <c r="W949" i="2"/>
  <c r="W950" i="2"/>
  <c r="W952" i="2"/>
  <c r="W953" i="2"/>
  <c r="W954" i="2"/>
  <c r="W955" i="2"/>
  <c r="W956" i="2"/>
  <c r="W957" i="2"/>
  <c r="W958" i="2"/>
  <c r="W959" i="2"/>
  <c r="W961" i="2"/>
  <c r="W963" i="2"/>
  <c r="W964" i="2"/>
  <c r="W965" i="2"/>
  <c r="W967" i="2"/>
  <c r="W968" i="2"/>
  <c r="W969" i="2"/>
  <c r="W970" i="2"/>
  <c r="W971" i="2"/>
  <c r="W972" i="2"/>
  <c r="W973" i="2"/>
  <c r="W974" i="2"/>
  <c r="W975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3" i="2"/>
  <c r="W994" i="2"/>
  <c r="W995" i="2"/>
  <c r="W996" i="2"/>
  <c r="W997" i="2"/>
  <c r="W999" i="2"/>
  <c r="W1000" i="2"/>
  <c r="W1001" i="2"/>
  <c r="W1002" i="2"/>
  <c r="W1003" i="2"/>
  <c r="W1005" i="2"/>
  <c r="W1007" i="2"/>
  <c r="W1009" i="2"/>
  <c r="W1010" i="2"/>
  <c r="W1011" i="2"/>
  <c r="W1012" i="2"/>
  <c r="W1014" i="2"/>
  <c r="W1015" i="2"/>
  <c r="W1016" i="2"/>
  <c r="W1017" i="2"/>
  <c r="W1018" i="2"/>
  <c r="W1020" i="2"/>
  <c r="W1022" i="2"/>
  <c r="W1023" i="2"/>
  <c r="W1024" i="2"/>
  <c r="W1025" i="2"/>
  <c r="W1026" i="2"/>
  <c r="W1028" i="2"/>
  <c r="W1030" i="2"/>
  <c r="W1031" i="2"/>
  <c r="W1032" i="2"/>
  <c r="W1033" i="2"/>
  <c r="W1034" i="2"/>
  <c r="W1036" i="2"/>
  <c r="W1038" i="2"/>
  <c r="W1039" i="2"/>
  <c r="W1040" i="2"/>
  <c r="W1041" i="2"/>
  <c r="W1042" i="2"/>
  <c r="W1043" i="2"/>
  <c r="W1045" i="2"/>
  <c r="W1047" i="2"/>
  <c r="W1048" i="2"/>
  <c r="W1049" i="2"/>
  <c r="W1050" i="2"/>
  <c r="W1051" i="2"/>
  <c r="W1052" i="2"/>
  <c r="W1054" i="2"/>
  <c r="W1055" i="2"/>
  <c r="W1057" i="2"/>
  <c r="W1058" i="2"/>
  <c r="W1059" i="2"/>
  <c r="W1060" i="2"/>
  <c r="W1061" i="2"/>
  <c r="W1062" i="2"/>
  <c r="W1063" i="2"/>
  <c r="W1066" i="2"/>
  <c r="W1067" i="2"/>
  <c r="W1068" i="2"/>
  <c r="W1069" i="2"/>
  <c r="W1070" i="2"/>
  <c r="W1074" i="2"/>
  <c r="W1075" i="2"/>
  <c r="W1076" i="2"/>
  <c r="W1081" i="2"/>
  <c r="W1085" i="2"/>
  <c r="W1086" i="2"/>
  <c r="W1087" i="2"/>
  <c r="W1088" i="2"/>
  <c r="W1089" i="2"/>
  <c r="W1090" i="2"/>
  <c r="W1093" i="2"/>
  <c r="W1095" i="2"/>
  <c r="W1096" i="2"/>
  <c r="W1098" i="2"/>
  <c r="W1100" i="2"/>
  <c r="W1101" i="2"/>
  <c r="W1102" i="2"/>
  <c r="W1103" i="2"/>
  <c r="W1104" i="2"/>
  <c r="W1105" i="2"/>
  <c r="W1107" i="2"/>
  <c r="W1109" i="2"/>
  <c r="W1110" i="2"/>
  <c r="W1111" i="2"/>
  <c r="W1112" i="2"/>
  <c r="W1113" i="2"/>
  <c r="W1114" i="2"/>
  <c r="W1115" i="2"/>
  <c r="W1116" i="2"/>
  <c r="W1117" i="2"/>
  <c r="W1118" i="2"/>
  <c r="W1120" i="2"/>
  <c r="W1122" i="2"/>
  <c r="W1123" i="2"/>
  <c r="W1124" i="2"/>
  <c r="W1125" i="2"/>
  <c r="W1126" i="2"/>
  <c r="W1128" i="2"/>
  <c r="W1130" i="2"/>
  <c r="W1131" i="2"/>
  <c r="W1132" i="2"/>
  <c r="W1133" i="2"/>
  <c r="W1134" i="2"/>
  <c r="W1136" i="2"/>
  <c r="W1138" i="2"/>
  <c r="W1139" i="2"/>
  <c r="W1140" i="2"/>
  <c r="W1141" i="2"/>
  <c r="W1142" i="2"/>
  <c r="W1143" i="2"/>
  <c r="W1144" i="2"/>
  <c r="W1145" i="2"/>
  <c r="W1146" i="2"/>
  <c r="W1147" i="2"/>
  <c r="W1148" i="2"/>
  <c r="W1150" i="2"/>
  <c r="W1151" i="2"/>
  <c r="W1152" i="2"/>
  <c r="W1154" i="2"/>
  <c r="W1155" i="2"/>
  <c r="W1156" i="2"/>
  <c r="W1158" i="2"/>
  <c r="W1159" i="2"/>
  <c r="W1160" i="2"/>
  <c r="W1162" i="2"/>
  <c r="W1163" i="2"/>
  <c r="W1164" i="2"/>
  <c r="W1166" i="2"/>
  <c r="W187" i="2"/>
  <c r="W487" i="2"/>
  <c r="W503" i="2"/>
  <c r="W655" i="2"/>
  <c r="W723" i="2"/>
  <c r="W815" i="2"/>
  <c r="W311" i="2"/>
  <c r="W615" i="2"/>
  <c r="W631" i="2"/>
  <c r="W635" i="2"/>
  <c r="W319" i="2"/>
  <c r="W399" i="2"/>
  <c r="W31" i="2"/>
  <c r="W55" i="2"/>
  <c r="W59" i="2"/>
  <c r="W71" i="2"/>
  <c r="W391" i="2"/>
  <c r="W727" i="2"/>
  <c r="W755" i="2"/>
  <c r="W819" i="2"/>
  <c r="W827" i="2"/>
  <c r="W851" i="2"/>
  <c r="W39" i="2"/>
  <c r="W43" i="2"/>
  <c r="W183" i="2"/>
  <c r="W195" i="2"/>
  <c r="W199" i="2"/>
  <c r="W331" i="2"/>
  <c r="W947" i="2"/>
  <c r="W163" i="2"/>
  <c r="W703" i="2"/>
  <c r="W847" i="2"/>
  <c r="W65" i="2"/>
  <c r="W80" i="2"/>
  <c r="W84" i="2"/>
  <c r="W88" i="2"/>
  <c r="W92" i="2"/>
  <c r="W101" i="2"/>
  <c r="W105" i="2"/>
  <c r="W116" i="2"/>
  <c r="W120" i="2"/>
  <c r="W124" i="2"/>
  <c r="W128" i="2"/>
  <c r="W149" i="2"/>
  <c r="W152" i="2"/>
  <c r="W160" i="2"/>
  <c r="W189" i="2"/>
  <c r="W192" i="2"/>
  <c r="W200" i="2"/>
  <c r="W209" i="2"/>
  <c r="W233" i="2"/>
  <c r="W241" i="2"/>
  <c r="W392" i="2"/>
  <c r="W408" i="2"/>
  <c r="W420" i="2"/>
  <c r="W448" i="2"/>
  <c r="W476" i="2"/>
  <c r="W489" i="2"/>
  <c r="W161" i="2"/>
  <c r="W172" i="2"/>
  <c r="W197" i="2"/>
  <c r="W221" i="2"/>
  <c r="W229" i="2"/>
  <c r="W240" i="2"/>
  <c r="W248" i="2"/>
  <c r="W260" i="2"/>
  <c r="W268" i="2"/>
  <c r="W285" i="2"/>
  <c r="W297" i="2"/>
  <c r="W305" i="2"/>
  <c r="W309" i="2"/>
  <c r="W325" i="2"/>
  <c r="W333" i="2"/>
  <c r="W336" i="2"/>
  <c r="W341" i="2"/>
  <c r="W344" i="2"/>
  <c r="W349" i="2"/>
  <c r="W352" i="2"/>
  <c r="W357" i="2"/>
  <c r="W365" i="2"/>
  <c r="W368" i="2"/>
  <c r="W373" i="2"/>
  <c r="W376" i="2"/>
  <c r="W409" i="2"/>
  <c r="W461" i="2"/>
  <c r="W464" i="2"/>
  <c r="W493" i="2"/>
  <c r="W496" i="2"/>
  <c r="W509" i="2"/>
  <c r="W513" i="2"/>
  <c r="W517" i="2"/>
  <c r="W521" i="2"/>
  <c r="W525" i="2"/>
  <c r="W537" i="2"/>
  <c r="W153" i="2"/>
  <c r="W157" i="2"/>
  <c r="W176" i="2"/>
  <c r="W180" i="2"/>
  <c r="W184" i="2"/>
  <c r="W193" i="2"/>
  <c r="W201" i="2"/>
  <c r="W217" i="2"/>
  <c r="W225" i="2"/>
  <c r="W244" i="2"/>
  <c r="W253" i="2"/>
  <c r="W264" i="2"/>
  <c r="W272" i="2"/>
  <c r="W281" i="2"/>
  <c r="W289" i="2"/>
  <c r="W293" i="2"/>
  <c r="W301" i="2"/>
  <c r="W313" i="2"/>
  <c r="W317" i="2"/>
  <c r="W320" i="2"/>
  <c r="W324" i="2"/>
  <c r="W328" i="2"/>
  <c r="W332" i="2"/>
  <c r="W340" i="2"/>
  <c r="W348" i="2"/>
  <c r="W361" i="2"/>
  <c r="W380" i="2"/>
  <c r="W388" i="2"/>
  <c r="W393" i="2"/>
  <c r="W405" i="2"/>
  <c r="W424" i="2"/>
  <c r="W429" i="2"/>
  <c r="W437" i="2"/>
  <c r="W449" i="2"/>
  <c r="W453" i="2"/>
  <c r="W465" i="2"/>
  <c r="W473" i="2"/>
  <c r="H1167" i="2"/>
  <c r="I1167" i="2"/>
  <c r="W4" i="2"/>
  <c r="W63" i="2"/>
  <c r="W79" i="2"/>
  <c r="W93" i="2"/>
  <c r="W109" i="2"/>
  <c r="W125" i="2"/>
  <c r="W139" i="2"/>
  <c r="W144" i="2"/>
  <c r="W165" i="2"/>
  <c r="W186" i="2"/>
  <c r="W202" i="2"/>
  <c r="W204" i="2"/>
  <c r="W231" i="2"/>
  <c r="W247" i="2"/>
  <c r="W252" i="2"/>
  <c r="W273" i="2"/>
  <c r="W5" i="2"/>
  <c r="W7" i="2"/>
  <c r="W21" i="2"/>
  <c r="W24" i="2"/>
  <c r="W38" i="2"/>
  <c r="W40" i="2"/>
  <c r="W46" i="2"/>
  <c r="W67" i="2"/>
  <c r="W97" i="2"/>
  <c r="W113" i="2"/>
  <c r="W148" i="2"/>
  <c r="W169" i="2"/>
  <c r="W190" i="2"/>
  <c r="W214" i="2"/>
  <c r="W235" i="2"/>
  <c r="W256" i="2"/>
  <c r="W277" i="2"/>
  <c r="W9" i="2"/>
  <c r="W11" i="2"/>
  <c r="W26" i="2"/>
  <c r="W28" i="2"/>
  <c r="W42" i="2"/>
  <c r="W44" i="2"/>
  <c r="W48" i="2"/>
  <c r="K1167" i="2"/>
  <c r="W356" i="2"/>
  <c r="W377" i="2"/>
  <c r="W389" i="2"/>
  <c r="W403" i="2"/>
  <c r="V535" i="2"/>
  <c r="W535" i="2"/>
  <c r="V551" i="2"/>
  <c r="W551" i="2"/>
  <c r="V572" i="2"/>
  <c r="W572" i="2"/>
  <c r="V588" i="2"/>
  <c r="W588" i="2"/>
  <c r="V767" i="2"/>
  <c r="W767" i="2"/>
  <c r="V818" i="2"/>
  <c r="W818" i="2"/>
  <c r="V605" i="2"/>
  <c r="W605" i="2"/>
  <c r="U1167" i="2"/>
  <c r="P1167" i="2"/>
  <c r="W360" i="2"/>
  <c r="W381" i="2"/>
  <c r="W385" i="2"/>
  <c r="W387" i="2"/>
  <c r="W398" i="2"/>
  <c r="W400" i="2"/>
  <c r="W415" i="2"/>
  <c r="W417" i="2"/>
  <c r="W425" i="2"/>
  <c r="W427" i="2"/>
  <c r="W433" i="2"/>
  <c r="W440" i="2"/>
  <c r="W452" i="2"/>
  <c r="W458" i="2"/>
  <c r="W468" i="2"/>
  <c r="W474" i="2"/>
  <c r="W484" i="2"/>
  <c r="W490" i="2"/>
  <c r="W500" i="2"/>
  <c r="W506" i="2"/>
  <c r="W516" i="2"/>
  <c r="V519" i="2"/>
  <c r="W519" i="2"/>
  <c r="W648" i="2"/>
  <c r="W716" i="2"/>
  <c r="W481" i="2"/>
  <c r="Q1167" i="2"/>
  <c r="W364" i="2"/>
  <c r="W383" i="2"/>
  <c r="W394" i="2"/>
  <c r="W396" i="2"/>
  <c r="W411" i="2"/>
  <c r="W413" i="2"/>
  <c r="W421" i="2"/>
  <c r="W423" i="2"/>
  <c r="W438" i="2"/>
  <c r="W446" i="2"/>
  <c r="W456" i="2"/>
  <c r="W462" i="2"/>
  <c r="W472" i="2"/>
  <c r="W478" i="2"/>
  <c r="W488" i="2"/>
  <c r="W494" i="2"/>
  <c r="W504" i="2"/>
  <c r="W510" i="2"/>
  <c r="W520" i="2"/>
  <c r="W523" i="2"/>
  <c r="V527" i="2"/>
  <c r="W527" i="2"/>
  <c r="V543" i="2"/>
  <c r="W543" i="2"/>
  <c r="V559" i="2"/>
  <c r="W559" i="2"/>
  <c r="V580" i="2"/>
  <c r="W580" i="2"/>
  <c r="V625" i="2"/>
  <c r="W625" i="2"/>
  <c r="W695" i="2"/>
  <c r="W518" i="2"/>
  <c r="W590" i="2"/>
  <c r="W591" i="2"/>
  <c r="W607" i="2"/>
  <c r="W619" i="2"/>
  <c r="W628" i="2"/>
  <c r="W629" i="2"/>
  <c r="W651" i="2"/>
  <c r="W664" i="2"/>
  <c r="W673" i="2"/>
  <c r="V741" i="2"/>
  <c r="W741" i="2"/>
  <c r="W805" i="2"/>
  <c r="W830" i="2"/>
  <c r="W646" i="2"/>
  <c r="W647" i="2"/>
  <c r="W670" i="2"/>
  <c r="W685" i="2"/>
  <c r="W691" i="2"/>
  <c r="W694" i="2"/>
  <c r="W706" i="2"/>
  <c r="W711" i="2"/>
  <c r="W712" i="2"/>
  <c r="W715" i="2"/>
  <c r="V783" i="2"/>
  <c r="W783" i="2"/>
  <c r="W855" i="2"/>
  <c r="W599" i="2"/>
  <c r="W600" i="2"/>
  <c r="W613" i="2"/>
  <c r="W614" i="2"/>
  <c r="W620" i="2"/>
  <c r="W632" i="2"/>
  <c r="W642" i="2"/>
  <c r="W667" i="2"/>
  <c r="W688" i="2"/>
  <c r="W709" i="2"/>
  <c r="W729" i="2"/>
  <c r="W732" i="2"/>
  <c r="W737" i="2"/>
  <c r="W750" i="2"/>
  <c r="V761" i="2"/>
  <c r="W761" i="2"/>
  <c r="W770" i="2"/>
  <c r="W808" i="2"/>
  <c r="W821" i="2"/>
  <c r="W833" i="2"/>
  <c r="W842" i="2"/>
  <c r="W656" i="2"/>
  <c r="W672" i="2"/>
  <c r="W677" i="2"/>
  <c r="W693" i="2"/>
  <c r="W714" i="2"/>
  <c r="W731" i="2"/>
  <c r="W740" i="2"/>
  <c r="W766" i="2"/>
  <c r="W782" i="2"/>
  <c r="W795" i="2"/>
  <c r="W796" i="2"/>
  <c r="W817" i="2"/>
  <c r="W853" i="2"/>
  <c r="W854" i="2"/>
  <c r="W861" i="2"/>
  <c r="W660" i="2"/>
  <c r="W681" i="2"/>
  <c r="W697" i="2"/>
  <c r="W702" i="2"/>
  <c r="W718" i="2"/>
  <c r="W735" i="2"/>
  <c r="W736" i="2"/>
  <c r="W748" i="2"/>
  <c r="W749" i="2"/>
  <c r="W758" i="2"/>
  <c r="W759" i="2"/>
  <c r="W762" i="2"/>
  <c r="W777" i="2"/>
  <c r="W778" i="2"/>
  <c r="W790" i="2"/>
  <c r="W791" i="2"/>
  <c r="W803" i="2"/>
  <c r="W804" i="2"/>
  <c r="W812" i="2"/>
  <c r="W813" i="2"/>
  <c r="W828" i="2"/>
  <c r="W829" i="2"/>
  <c r="W850" i="2"/>
  <c r="W905" i="2"/>
  <c r="W914" i="2"/>
  <c r="W939" i="2"/>
  <c r="W859" i="2"/>
  <c r="W867" i="2"/>
  <c r="W885" i="2"/>
  <c r="W903" i="2"/>
  <c r="W912" i="2"/>
  <c r="W921" i="2"/>
  <c r="W936" i="2"/>
  <c r="W962" i="2"/>
  <c r="W845" i="2"/>
  <c r="W865" i="2"/>
  <c r="W871" i="2"/>
  <c r="W883" i="2"/>
  <c r="W889" i="2"/>
  <c r="W898" i="2"/>
  <c r="W907" i="2"/>
  <c r="W910" i="2"/>
  <c r="W916" i="2"/>
  <c r="W925" i="2"/>
  <c r="W941" i="2"/>
  <c r="W951" i="2"/>
  <c r="W960" i="2"/>
  <c r="W966" i="2"/>
  <c r="W976" i="2"/>
  <c r="W992" i="2"/>
  <c r="W991" i="2"/>
  <c r="W1019" i="2"/>
  <c r="W1021" i="2"/>
  <c r="W1035" i="2"/>
  <c r="W1037" i="2"/>
  <c r="W1044" i="2"/>
  <c r="W1046" i="2"/>
  <c r="W1056" i="2"/>
  <c r="W998" i="2"/>
  <c r="W1004" i="2"/>
  <c r="W1006" i="2"/>
  <c r="W1008" i="2"/>
  <c r="W1013" i="2"/>
  <c r="W1027" i="2"/>
  <c r="W1029" i="2"/>
  <c r="W1064" i="2"/>
  <c r="W1065" i="2"/>
  <c r="W1077" i="2"/>
  <c r="W1078" i="2"/>
  <c r="W1094" i="2"/>
  <c r="W1072" i="2"/>
  <c r="W1073" i="2"/>
  <c r="W1079" i="2"/>
  <c r="W1082" i="2"/>
  <c r="W1083" i="2"/>
  <c r="W1092" i="2"/>
  <c r="W1106" i="2"/>
  <c r="W1119" i="2"/>
  <c r="W1127" i="2"/>
  <c r="W1135" i="2"/>
  <c r="W1149" i="2"/>
  <c r="W1153" i="2"/>
  <c r="W1157" i="2"/>
  <c r="W1161" i="2"/>
  <c r="W1165" i="2"/>
  <c r="W1053" i="2"/>
  <c r="W1071" i="2"/>
  <c r="W1080" i="2"/>
  <c r="W1084" i="2"/>
  <c r="W1091" i="2"/>
  <c r="W1097" i="2"/>
  <c r="W1099" i="2"/>
  <c r="W1108" i="2"/>
  <c r="W1121" i="2"/>
  <c r="W1129" i="2"/>
  <c r="W1137" i="2"/>
</calcChain>
</file>

<file path=xl/sharedStrings.xml><?xml version="1.0" encoding="utf-8"?>
<sst xmlns="http://schemas.openxmlformats.org/spreadsheetml/2006/main" count="2435" uniqueCount="2350">
  <si>
    <t>Agent</t>
  </si>
  <si>
    <t>Dealership Sales Visit</t>
  </si>
  <si>
    <t>Dealership Discussion</t>
  </si>
  <si>
    <t>Reason for Outbound Call</t>
  </si>
  <si>
    <t>Handled by (Voice Recognition)</t>
  </si>
  <si>
    <t>Home Services: Existing Appointment</t>
  </si>
  <si>
    <t>Total</t>
  </si>
  <si>
    <t>Umair Nawaz</t>
  </si>
  <si>
    <t>Waleed Ur Rehman</t>
  </si>
  <si>
    <t>Muhammad Waseem</t>
  </si>
  <si>
    <t>SABA QAMAR</t>
  </si>
  <si>
    <t>Abdul Ahad</t>
  </si>
  <si>
    <t>Masood Aslam</t>
  </si>
  <si>
    <t>Ibtisam Sarfaraz</t>
  </si>
  <si>
    <t>Hoor Khan</t>
  </si>
  <si>
    <t>FAISAL AFTAB ACHMAD</t>
  </si>
  <si>
    <t>FAWAD BUTT</t>
  </si>
  <si>
    <t>TAIMUR MALIK</t>
  </si>
  <si>
    <t>HINA TABASUM</t>
  </si>
  <si>
    <t>ADNAN SIDDIQUE</t>
  </si>
  <si>
    <t>MOMIN BAZ KHAN</t>
  </si>
  <si>
    <t>MUNEEB KHAN</t>
  </si>
  <si>
    <t>SHAHROZE KHAN PANEZAI</t>
  </si>
  <si>
    <t>ABDULLAH BUTT</t>
  </si>
  <si>
    <t>Asif Ali Khan</t>
  </si>
  <si>
    <t>Zunair Butt</t>
  </si>
  <si>
    <t>Tanvir Ahmed</t>
  </si>
  <si>
    <t>Hamza Anees</t>
  </si>
  <si>
    <t>Asher Saleem</t>
  </si>
  <si>
    <t>Mairah Saud</t>
  </si>
  <si>
    <t>Muhammad Junaid Khan</t>
  </si>
  <si>
    <t xml:space="preserve">SHAHID MEHMOOD </t>
  </si>
  <si>
    <t>Sana Jahan</t>
  </si>
  <si>
    <t>Farah Anwar</t>
  </si>
  <si>
    <t>Syed Zain</t>
  </si>
  <si>
    <t>Iftkhar Ali</t>
  </si>
  <si>
    <t>TIM COOPER</t>
  </si>
  <si>
    <t>BRUCE ATKINS</t>
  </si>
  <si>
    <t>ELIZABETH WEBB</t>
  </si>
  <si>
    <t>Adnaan Cohen</t>
  </si>
  <si>
    <t>Tehya Bowden</t>
  </si>
  <si>
    <t>Aiesha Spence</t>
  </si>
  <si>
    <t>Tara Barber</t>
  </si>
  <si>
    <t>Mohamad Kisar</t>
  </si>
  <si>
    <t>Kristle Arndt</t>
  </si>
  <si>
    <t>Kira Gurley</t>
  </si>
  <si>
    <t>Scott Paulsen</t>
  </si>
  <si>
    <t>Jacinda Wenzel</t>
  </si>
  <si>
    <t>Mabel Spencer</t>
  </si>
  <si>
    <t>Edmund Jordan</t>
  </si>
  <si>
    <t>Harry Callum</t>
  </si>
  <si>
    <t>Jacob Alestor</t>
  </si>
  <si>
    <t>Charlie Kyle</t>
  </si>
  <si>
    <t>William Damian</t>
  </si>
  <si>
    <t>Jimmy White</t>
  </si>
  <si>
    <t>Carole Gross</t>
  </si>
  <si>
    <t>Leland Osborne</t>
  </si>
  <si>
    <t>Hector Dunn</t>
  </si>
  <si>
    <t>Brad Bass</t>
  </si>
  <si>
    <t>Ladawn Hoppe</t>
  </si>
  <si>
    <t>Gabrielle Stern</t>
  </si>
  <si>
    <t>Chelsea Lawrence</t>
  </si>
  <si>
    <t>Krista Cummings</t>
  </si>
  <si>
    <t>Emilio Sanchez</t>
  </si>
  <si>
    <t>Debbie Hoffman</t>
  </si>
  <si>
    <t>Morris Wood</t>
  </si>
  <si>
    <t>Sam Mathis</t>
  </si>
  <si>
    <t>Cory Saunders</t>
  </si>
  <si>
    <t>Matthew Wheeler</t>
  </si>
  <si>
    <t>James Leclair</t>
  </si>
  <si>
    <t>Eilene John</t>
  </si>
  <si>
    <t>Rocky Lay</t>
  </si>
  <si>
    <t>Julee Lennon</t>
  </si>
  <si>
    <t>Cruz Denham</t>
  </si>
  <si>
    <t>Blaine Winn</t>
  </si>
  <si>
    <t>Kelsi Do</t>
  </si>
  <si>
    <t>Ilene Soares</t>
  </si>
  <si>
    <t>Ofelia Guest</t>
  </si>
  <si>
    <t>Jaqueline Chilton</t>
  </si>
  <si>
    <t>Valene Cota</t>
  </si>
  <si>
    <t>Malissa Lemon</t>
  </si>
  <si>
    <t>No</t>
  </si>
  <si>
    <t>TS-ID</t>
  </si>
  <si>
    <t>CMU ID Name</t>
  </si>
  <si>
    <t>HRMS</t>
  </si>
  <si>
    <t>Assigned To</t>
  </si>
  <si>
    <t>CRS</t>
  </si>
  <si>
    <t>EA</t>
  </si>
  <si>
    <t>HB</t>
  </si>
  <si>
    <t>CW</t>
  </si>
  <si>
    <t>RO</t>
  </si>
  <si>
    <t>NCP</t>
  </si>
  <si>
    <t>Dpt</t>
  </si>
  <si>
    <t>WC</t>
  </si>
  <si>
    <t>AB</t>
  </si>
  <si>
    <t>ID+</t>
  </si>
  <si>
    <t>DSV</t>
  </si>
  <si>
    <t>LM</t>
  </si>
  <si>
    <t>AC</t>
  </si>
  <si>
    <t>DARS</t>
  </si>
  <si>
    <t>LO</t>
  </si>
  <si>
    <t>DSAs</t>
  </si>
  <si>
    <t>calls</t>
  </si>
  <si>
    <t>TS-AM</t>
  </si>
  <si>
    <t>Amir Murad</t>
  </si>
  <si>
    <t>TS-QA</t>
  </si>
  <si>
    <t>TS_UAS</t>
  </si>
  <si>
    <t>Usman Ali Shah</t>
  </si>
  <si>
    <t>TS-MI2</t>
  </si>
  <si>
    <t>Muhammad Ikram</t>
  </si>
  <si>
    <t>TS-MAA</t>
  </si>
  <si>
    <t>Muhammad Atif Abbasi</t>
  </si>
  <si>
    <t>TS-RB</t>
  </si>
  <si>
    <t>Rohail Bhatti</t>
  </si>
  <si>
    <t>TS-SB</t>
  </si>
  <si>
    <t>TS-FB</t>
  </si>
  <si>
    <t xml:space="preserve">Furqan Badshah </t>
  </si>
  <si>
    <t>TS_User1</t>
  </si>
  <si>
    <t>Muhammad Faheem Khan</t>
  </si>
  <si>
    <t>TS_User2</t>
  </si>
  <si>
    <t>Aamir Nawaz Khan</t>
  </si>
  <si>
    <t>TS_User3</t>
  </si>
  <si>
    <t>Muhammad Khurram Jillani</t>
  </si>
  <si>
    <t>TS_User4</t>
  </si>
  <si>
    <t>Tabish Ali Mirza</t>
  </si>
  <si>
    <t>TS_User5</t>
  </si>
  <si>
    <t>Muhammad Ali Shah</t>
  </si>
  <si>
    <t>TS_User6</t>
  </si>
  <si>
    <t>Sharoon Tasleem</t>
  </si>
  <si>
    <t>TS_User7</t>
  </si>
  <si>
    <t>TS_User8</t>
  </si>
  <si>
    <t>Robert Albert</t>
  </si>
  <si>
    <t>TS_User9</t>
  </si>
  <si>
    <t>Qusain Aziz</t>
  </si>
  <si>
    <t>TS_User10</t>
  </si>
  <si>
    <t>John Ritchson</t>
  </si>
  <si>
    <t>TS_User11</t>
  </si>
  <si>
    <t>Aroosa Tahir</t>
  </si>
  <si>
    <t>TS_User12</t>
  </si>
  <si>
    <t>TS_User13</t>
  </si>
  <si>
    <t>Usman Mazhar</t>
  </si>
  <si>
    <t>TS_User14</t>
  </si>
  <si>
    <t>Sanam Shahzad</t>
  </si>
  <si>
    <t>TS_User15</t>
  </si>
  <si>
    <t>Maryam Tariq</t>
  </si>
  <si>
    <t>TS_User16</t>
  </si>
  <si>
    <t>MUHAMMAD TALHA HASSAN</t>
  </si>
  <si>
    <t>TS_User17</t>
  </si>
  <si>
    <t>DILAAWAIZ MOOMNA</t>
  </si>
  <si>
    <t>TS_User18</t>
  </si>
  <si>
    <t>BILAL SAJID</t>
  </si>
  <si>
    <t>TS_User19</t>
  </si>
  <si>
    <t>AAMIR MURAD</t>
  </si>
  <si>
    <t>TS_User20</t>
  </si>
  <si>
    <t>Tahir Abbas</t>
  </si>
  <si>
    <t>TS_User21</t>
  </si>
  <si>
    <t>Muhammad Zohaib Azhar Kayani</t>
  </si>
  <si>
    <t>TS_User22</t>
  </si>
  <si>
    <t>SHADAB SHAH</t>
  </si>
  <si>
    <t>TS_User23</t>
  </si>
  <si>
    <t>MUHAMMAD USMAN</t>
  </si>
  <si>
    <t>TS_User24</t>
  </si>
  <si>
    <t>WALEED AZHAR</t>
  </si>
  <si>
    <t>TS_User25</t>
  </si>
  <si>
    <t>MUHAMMAD NOUMAN FAROOQ</t>
  </si>
  <si>
    <t>TS_User26</t>
  </si>
  <si>
    <t>Aqsa Anum</t>
  </si>
  <si>
    <t>TS_User27</t>
  </si>
  <si>
    <t>Umama Lone</t>
  </si>
  <si>
    <t>TS_User28</t>
  </si>
  <si>
    <t>Mohid Tariq</t>
  </si>
  <si>
    <t>TS_User29</t>
  </si>
  <si>
    <t>Tania Javed</t>
  </si>
  <si>
    <t>TS_User30</t>
  </si>
  <si>
    <t>Nabila Zaman</t>
  </si>
  <si>
    <t>TS_User31</t>
  </si>
  <si>
    <t>Muhammad Qasim</t>
  </si>
  <si>
    <t>TS_User32</t>
  </si>
  <si>
    <t>Amad Altaf</t>
  </si>
  <si>
    <t>TS_User33</t>
  </si>
  <si>
    <t>Hania Batool</t>
  </si>
  <si>
    <t>TS_User34</t>
  </si>
  <si>
    <t>Ashir Bhatti</t>
  </si>
  <si>
    <t>TS_User35</t>
  </si>
  <si>
    <t>Syed Ihtisham Anwar</t>
  </si>
  <si>
    <t>TS_User36</t>
  </si>
  <si>
    <t>Aman Karim</t>
  </si>
  <si>
    <t>TS_User37</t>
  </si>
  <si>
    <t>Mateen Zahid</t>
  </si>
  <si>
    <t>TS_User38</t>
  </si>
  <si>
    <t>Abid Ali Shah</t>
  </si>
  <si>
    <t>TS_User39</t>
  </si>
  <si>
    <t>Tahir Ahmed</t>
  </si>
  <si>
    <t>TS_User40</t>
  </si>
  <si>
    <t>Fahad Khan</t>
  </si>
  <si>
    <t>TS_User41</t>
  </si>
  <si>
    <t>Raja Sami ul Haq</t>
  </si>
  <si>
    <t>TS_User42</t>
  </si>
  <si>
    <t>Sabeeh Zanair</t>
  </si>
  <si>
    <t>TS_User43</t>
  </si>
  <si>
    <t>Asad Jahangir</t>
  </si>
  <si>
    <t>TS_User44</t>
  </si>
  <si>
    <t>Ali Khan</t>
  </si>
  <si>
    <t>TS_User45</t>
  </si>
  <si>
    <t>Faheem Shabeer</t>
  </si>
  <si>
    <t>TS_User46</t>
  </si>
  <si>
    <t>TS_User47</t>
  </si>
  <si>
    <t>TS_User48</t>
  </si>
  <si>
    <t>TS_User49</t>
  </si>
  <si>
    <t>TS_User50</t>
  </si>
  <si>
    <t>TS_User51</t>
  </si>
  <si>
    <t>TS_User52</t>
  </si>
  <si>
    <t>TS_User53</t>
  </si>
  <si>
    <t>TS_User54</t>
  </si>
  <si>
    <t>TS_User55</t>
  </si>
  <si>
    <t>TS_User56</t>
  </si>
  <si>
    <t>Ali Hassan Joya</t>
  </si>
  <si>
    <t>TS_User57</t>
  </si>
  <si>
    <t>Zahin Ullah Khattak</t>
  </si>
  <si>
    <t>TS_User58</t>
  </si>
  <si>
    <t>Aimen Naseer</t>
  </si>
  <si>
    <t>TS_User59</t>
  </si>
  <si>
    <t>Syed Hassan Raza</t>
  </si>
  <si>
    <t>TS_User60</t>
  </si>
  <si>
    <t>Mohib Shah</t>
  </si>
  <si>
    <t>TS_User61</t>
  </si>
  <si>
    <t>Danish Ali</t>
  </si>
  <si>
    <t>TS_User62</t>
  </si>
  <si>
    <t>Zulqurnain Shah</t>
  </si>
  <si>
    <t>TS_User63</t>
  </si>
  <si>
    <t>Soleman Arthur</t>
  </si>
  <si>
    <t>TS_User64</t>
  </si>
  <si>
    <t>Danish Siddique</t>
  </si>
  <si>
    <t>TS_User65</t>
  </si>
  <si>
    <t>Ferdos Abbas</t>
  </si>
  <si>
    <t>TS_User66</t>
  </si>
  <si>
    <t>Gohar Abbas</t>
  </si>
  <si>
    <t>TS_User67</t>
  </si>
  <si>
    <t>Syed Noman Shah</t>
  </si>
  <si>
    <t>TS_User68</t>
  </si>
  <si>
    <t>Syed Ali Shah</t>
  </si>
  <si>
    <t>TS_User69</t>
  </si>
  <si>
    <t>TS_User70</t>
  </si>
  <si>
    <t>Ammar Bin Yousaf</t>
  </si>
  <si>
    <t>TS_User71</t>
  </si>
  <si>
    <t>Nayyer Tanvir</t>
  </si>
  <si>
    <t>TS_User72</t>
  </si>
  <si>
    <t>Usman Amin</t>
  </si>
  <si>
    <t>TS_User73</t>
  </si>
  <si>
    <t>TS_User74</t>
  </si>
  <si>
    <t>Raja Waleed</t>
  </si>
  <si>
    <t>TS_User75</t>
  </si>
  <si>
    <t>Sohail Ejaz</t>
  </si>
  <si>
    <t>TS_User76</t>
  </si>
  <si>
    <t>Ali Raza Malik</t>
  </si>
  <si>
    <t>TS_User77</t>
  </si>
  <si>
    <t>Jahanzaib Ali</t>
  </si>
  <si>
    <t>TS_User78</t>
  </si>
  <si>
    <t>Abdul Jabbar</t>
  </si>
  <si>
    <t>TS_User79</t>
  </si>
  <si>
    <t>Anil Altaf</t>
  </si>
  <si>
    <t>TS_User80</t>
  </si>
  <si>
    <t>Farhat Un Nisa</t>
  </si>
  <si>
    <t>TS_User81</t>
  </si>
  <si>
    <t>Wali Ahmed</t>
  </si>
  <si>
    <t>TS_User82</t>
  </si>
  <si>
    <t>SHEHERYAR TARIQ</t>
  </si>
  <si>
    <t>TS_User83</t>
  </si>
  <si>
    <t>NOKHAIZ JOSEPH</t>
  </si>
  <si>
    <t>TS_User84</t>
  </si>
  <si>
    <t>MUHAMMAD HAFEEZ</t>
  </si>
  <si>
    <t>TS_User85</t>
  </si>
  <si>
    <t>HASSAAN IQBAL</t>
  </si>
  <si>
    <t>TS_User86</t>
  </si>
  <si>
    <t>MUHAMMAD DANIAL KHAN</t>
  </si>
  <si>
    <t>TS_User87</t>
  </si>
  <si>
    <t>FASIH UR REHMAN KHAN</t>
  </si>
  <si>
    <t>TS_User88</t>
  </si>
  <si>
    <t>HASEEB UR REHMAN KHAN</t>
  </si>
  <si>
    <t>TS_User89</t>
  </si>
  <si>
    <t>SAAD MEHMOOD</t>
  </si>
  <si>
    <t>TS_User90</t>
  </si>
  <si>
    <t>OSAMA BIN YOUSAF</t>
  </si>
  <si>
    <t>TS_User91</t>
  </si>
  <si>
    <t>KHIZER SHAH</t>
  </si>
  <si>
    <t>TS_User92</t>
  </si>
  <si>
    <t>HAMMAD MEHMOOD</t>
  </si>
  <si>
    <t>TS_User93</t>
  </si>
  <si>
    <t>HAMZA AHMED</t>
  </si>
  <si>
    <t>TS_User94</t>
  </si>
  <si>
    <t>SEHRISH SHERAZ</t>
  </si>
  <si>
    <t>TS_User95</t>
  </si>
  <si>
    <t>TS_User96</t>
  </si>
  <si>
    <t>SHOAIB ALAM</t>
  </si>
  <si>
    <t>TS_User97</t>
  </si>
  <si>
    <t>TS_User98</t>
  </si>
  <si>
    <t>MADEEHA ASLAM</t>
  </si>
  <si>
    <t>TS_User99</t>
  </si>
  <si>
    <t>IDREES KHAN</t>
  </si>
  <si>
    <t>TS_User100</t>
  </si>
  <si>
    <t>MOAZAM REHMAN</t>
  </si>
  <si>
    <t>TS_User101</t>
  </si>
  <si>
    <t>SEHAR SHAH</t>
  </si>
  <si>
    <t>TS_User102</t>
  </si>
  <si>
    <t>MISBAH KHAN</t>
  </si>
  <si>
    <t>TS_User103</t>
  </si>
  <si>
    <t>AHSAN BHATTI</t>
  </si>
  <si>
    <t>TS_User104</t>
  </si>
  <si>
    <t>NASIR KHAN</t>
  </si>
  <si>
    <t>TS_User105</t>
  </si>
  <si>
    <t>HAMEED GUL</t>
  </si>
  <si>
    <t>TS_User106</t>
  </si>
  <si>
    <t>GHAFOOR ULLAH</t>
  </si>
  <si>
    <t>TS_User107</t>
  </si>
  <si>
    <t>ALIYA MEHMOOD</t>
  </si>
  <si>
    <t>TS_User108</t>
  </si>
  <si>
    <t>MAHNOOR KHAN</t>
  </si>
  <si>
    <t>TS_User109</t>
  </si>
  <si>
    <t>HADIA GILLANI</t>
  </si>
  <si>
    <t>TS_User110</t>
  </si>
  <si>
    <t>NADIA SALMAN</t>
  </si>
  <si>
    <t>TS_User111</t>
  </si>
  <si>
    <t>AROOBA ALAM</t>
  </si>
  <si>
    <t>TS_User112</t>
  </si>
  <si>
    <t>ARSALAN DURRANI</t>
  </si>
  <si>
    <t>TS_User113</t>
  </si>
  <si>
    <t>FATIMA KHAN</t>
  </si>
  <si>
    <t>TS_User114</t>
  </si>
  <si>
    <t>HIRA BATOOL</t>
  </si>
  <si>
    <t>TS_User115</t>
  </si>
  <si>
    <t>MEHWISH HAYAT</t>
  </si>
  <si>
    <t>TS_User116</t>
  </si>
  <si>
    <t>NIDA HASSAN</t>
  </si>
  <si>
    <t>TS_User117</t>
  </si>
  <si>
    <t>NIGAR NAWAZ</t>
  </si>
  <si>
    <t>Sardar Shumail Azeem</t>
  </si>
  <si>
    <t>TS_User118</t>
  </si>
  <si>
    <t>NOOR TARIQ</t>
  </si>
  <si>
    <t>TS_User119</t>
  </si>
  <si>
    <t>TS_User120</t>
  </si>
  <si>
    <t>Sania Saeed</t>
  </si>
  <si>
    <t>TS_User121</t>
  </si>
  <si>
    <t>GUL AHMED</t>
  </si>
  <si>
    <t>TS_User122</t>
  </si>
  <si>
    <t>AFAAQ MIRZA</t>
  </si>
  <si>
    <t>TS_User123</t>
  </si>
  <si>
    <t>YOUSUF RASHEED</t>
  </si>
  <si>
    <t>TS_User124</t>
  </si>
  <si>
    <t>GHAZAL MURADI</t>
  </si>
  <si>
    <t>TS_User125</t>
  </si>
  <si>
    <t>KASHAF SAEED</t>
  </si>
  <si>
    <t>TS_User126</t>
  </si>
  <si>
    <t>IQRA AZIZ</t>
  </si>
  <si>
    <t>TS_User127</t>
  </si>
  <si>
    <t>TS_User128</t>
  </si>
  <si>
    <t>RIDA AFZAL</t>
  </si>
  <si>
    <t>TS_User129</t>
  </si>
  <si>
    <t>HUMA MIR</t>
  </si>
  <si>
    <t>TS_User130</t>
  </si>
  <si>
    <t>RUSHNA SAEED</t>
  </si>
  <si>
    <t>TS_User131</t>
  </si>
  <si>
    <t>FAZAL U HAQ</t>
  </si>
  <si>
    <t>TS_User132</t>
  </si>
  <si>
    <t>MURAD JADON</t>
  </si>
  <si>
    <t>TS_User133</t>
  </si>
  <si>
    <t>BEDAR BAKHT</t>
  </si>
  <si>
    <t>TS_User134</t>
  </si>
  <si>
    <t>KHALID JANJUA</t>
  </si>
  <si>
    <t>TS_User135</t>
  </si>
  <si>
    <t>EMAAN KHAN</t>
  </si>
  <si>
    <t>TS_User136</t>
  </si>
  <si>
    <t>AINI SHIEKH</t>
  </si>
  <si>
    <t>TS_User137</t>
  </si>
  <si>
    <t>MUSARAT FAHEEM</t>
  </si>
  <si>
    <t>TS_User138</t>
  </si>
  <si>
    <t>SAJAL ALI</t>
  </si>
  <si>
    <t>TS_User139</t>
  </si>
  <si>
    <t>SABOOR ALI</t>
  </si>
  <si>
    <t>TS_User140</t>
  </si>
  <si>
    <t>SAMINA PERZADA</t>
  </si>
  <si>
    <t>TS_User141</t>
  </si>
  <si>
    <t>SALMAN SAJID</t>
  </si>
  <si>
    <t>TS_User142</t>
  </si>
  <si>
    <t>SHAFIQ UR REHMAN</t>
  </si>
  <si>
    <t>TS_User143</t>
  </si>
  <si>
    <t>SAJID ALI</t>
  </si>
  <si>
    <t>TS_User144</t>
  </si>
  <si>
    <t>MUHAMMAD ALI KHAN</t>
  </si>
  <si>
    <t>TS_User145</t>
  </si>
  <si>
    <t>UMAR MAHMOOD</t>
  </si>
  <si>
    <t>TS_User146</t>
  </si>
  <si>
    <t>SAUD BIN RAFIQUE</t>
  </si>
  <si>
    <t>TS_User147</t>
  </si>
  <si>
    <t>JALWA ALI</t>
  </si>
  <si>
    <t>TS_User148</t>
  </si>
  <si>
    <t>ZARAFSHAH ALI</t>
  </si>
  <si>
    <t>TS_User149</t>
  </si>
  <si>
    <t>ANUM SHAHZADI</t>
  </si>
  <si>
    <t>TS_User150</t>
  </si>
  <si>
    <t>RIDA HAROON</t>
  </si>
  <si>
    <t>TS_User151</t>
  </si>
  <si>
    <t>AYESHA ARSALAN</t>
  </si>
  <si>
    <t>TS_User152</t>
  </si>
  <si>
    <t>NABEEL CHOHAN</t>
  </si>
  <si>
    <t>TS_User153</t>
  </si>
  <si>
    <t>SHADMAN KHAN</t>
  </si>
  <si>
    <t>TS_User154</t>
  </si>
  <si>
    <t>MUHAMMAD RAEES</t>
  </si>
  <si>
    <t>TS_User155</t>
  </si>
  <si>
    <t>SAAD ABBASI</t>
  </si>
  <si>
    <t>TS_User156</t>
  </si>
  <si>
    <t>AWAIS JAMIL</t>
  </si>
  <si>
    <t>TS_User157</t>
  </si>
  <si>
    <t>ASHIR AZEEM</t>
  </si>
  <si>
    <t>TS_User158</t>
  </si>
  <si>
    <t>SALEEM ABBAS</t>
  </si>
  <si>
    <t>TS_User159</t>
  </si>
  <si>
    <t>FAHAD BANGASH</t>
  </si>
  <si>
    <t>TS_User160</t>
  </si>
  <si>
    <t>RABIA ALI</t>
  </si>
  <si>
    <t>TS_User161</t>
  </si>
  <si>
    <t>Ali Mehmood</t>
  </si>
  <si>
    <t>TS_User162</t>
  </si>
  <si>
    <t>Sonia Riaz</t>
  </si>
  <si>
    <t>TS_User163</t>
  </si>
  <si>
    <t>Afzaal Baig</t>
  </si>
  <si>
    <t>TS_User164</t>
  </si>
  <si>
    <t>Mamoon Rashid</t>
  </si>
  <si>
    <t>TS_User165</t>
  </si>
  <si>
    <t>Rohail Akhtar</t>
  </si>
  <si>
    <t>TS_User166</t>
  </si>
  <si>
    <t>Shawaiz Butt</t>
  </si>
  <si>
    <t>TS_User167</t>
  </si>
  <si>
    <t>Muhammad Habib</t>
  </si>
  <si>
    <t>TS_User168</t>
  </si>
  <si>
    <t>Abdul Mujeeb</t>
  </si>
  <si>
    <t>TS_User169</t>
  </si>
  <si>
    <t>Irfan Ullah</t>
  </si>
  <si>
    <t>TS_User170</t>
  </si>
  <si>
    <t>TS_User171</t>
  </si>
  <si>
    <t>Muhammad Taimoor</t>
  </si>
  <si>
    <t>TS_User172</t>
  </si>
  <si>
    <t>Muhammad Umar Tariq</t>
  </si>
  <si>
    <t>TS_User173</t>
  </si>
  <si>
    <t>Rubab Mariam</t>
  </si>
  <si>
    <t>TS_User174</t>
  </si>
  <si>
    <t>Lubaba Zahid</t>
  </si>
  <si>
    <t>TS_User175</t>
  </si>
  <si>
    <t>Haris Ahmad Rana</t>
  </si>
  <si>
    <t>TS_User176</t>
  </si>
  <si>
    <t>Uzair Khattak</t>
  </si>
  <si>
    <t>TS_User177</t>
  </si>
  <si>
    <t>Muhammad Tufail Khan</t>
  </si>
  <si>
    <t>TS_User178</t>
  </si>
  <si>
    <t>Abdus Salam</t>
  </si>
  <si>
    <t>TS_User179</t>
  </si>
  <si>
    <t>Hafiz Ur Rehman Khan</t>
  </si>
  <si>
    <t>TS_User180</t>
  </si>
  <si>
    <t>Aneel Sarib</t>
  </si>
  <si>
    <t>TS_User181</t>
  </si>
  <si>
    <t>Omer Farid</t>
  </si>
  <si>
    <t>TS_User182</t>
  </si>
  <si>
    <t>Awais Hassan</t>
  </si>
  <si>
    <t>TS_User183</t>
  </si>
  <si>
    <t>Shujah Bashir</t>
  </si>
  <si>
    <t>TS_User184</t>
  </si>
  <si>
    <t>Javed Iqbal</t>
  </si>
  <si>
    <t>TS_User185</t>
  </si>
  <si>
    <t>Seher Khan</t>
  </si>
  <si>
    <t>TS_User186</t>
  </si>
  <si>
    <t>Furqan Badshah</t>
  </si>
  <si>
    <t>TS_User187</t>
  </si>
  <si>
    <t>Badar Hassan</t>
  </si>
  <si>
    <t>TS_User188</t>
  </si>
  <si>
    <t>Ahmed Nawaz</t>
  </si>
  <si>
    <t>TS_User189</t>
  </si>
  <si>
    <t>Amna Shahid</t>
  </si>
  <si>
    <t>TS_User190</t>
  </si>
  <si>
    <t>Naveed Akhtar</t>
  </si>
  <si>
    <t>TS_User191</t>
  </si>
  <si>
    <t>Ali Gohar</t>
  </si>
  <si>
    <t>TS_User192</t>
  </si>
  <si>
    <t>Zafar Iqbal</t>
  </si>
  <si>
    <t>TS_User193</t>
  </si>
  <si>
    <t>Mahira Ali</t>
  </si>
  <si>
    <t>TS_User194</t>
  </si>
  <si>
    <t>Mohsin Abbas</t>
  </si>
  <si>
    <t>TS_User195</t>
  </si>
  <si>
    <t>TS_User196</t>
  </si>
  <si>
    <t>Khaqan Amir</t>
  </si>
  <si>
    <t>TS_User197</t>
  </si>
  <si>
    <t>Jamal Akbar</t>
  </si>
  <si>
    <t>TS_User198</t>
  </si>
  <si>
    <t>Israr Hussain</t>
  </si>
  <si>
    <t>TS_User199</t>
  </si>
  <si>
    <t>TS_User200</t>
  </si>
  <si>
    <t>TS_User201</t>
  </si>
  <si>
    <t>Asees Arif</t>
  </si>
  <si>
    <t>TS_User202</t>
  </si>
  <si>
    <t>Mueed Durrani</t>
  </si>
  <si>
    <t>TS_User203</t>
  </si>
  <si>
    <t>Murtaza Khan</t>
  </si>
  <si>
    <t>TS_User204</t>
  </si>
  <si>
    <t>Irum Khan</t>
  </si>
  <si>
    <t>TS_User205</t>
  </si>
  <si>
    <t>Zohaib Choudry</t>
  </si>
  <si>
    <t>TS_User206</t>
  </si>
  <si>
    <t>Izza Ali</t>
  </si>
  <si>
    <t>TS_User207</t>
  </si>
  <si>
    <t>Salman Shokat</t>
  </si>
  <si>
    <t>TS_User208</t>
  </si>
  <si>
    <t>Abdul Basit</t>
  </si>
  <si>
    <t>TS_User209</t>
  </si>
  <si>
    <t>Majeed Ahmed</t>
  </si>
  <si>
    <t>TS_User210</t>
  </si>
  <si>
    <t>Mishkat Jafri</t>
  </si>
  <si>
    <t>TS_User211</t>
  </si>
  <si>
    <t>Sarang Baloch</t>
  </si>
  <si>
    <t>TS_User212</t>
  </si>
  <si>
    <t>Saboor Malik</t>
  </si>
  <si>
    <t>TS_User213</t>
  </si>
  <si>
    <t>Meesha Ali</t>
  </si>
  <si>
    <t>TS_User214</t>
  </si>
  <si>
    <t>Sharjeel Khan</t>
  </si>
  <si>
    <t>TS_User215</t>
  </si>
  <si>
    <t>Fakhar Zaman</t>
  </si>
  <si>
    <t>TS_User216</t>
  </si>
  <si>
    <t>Babar Azim</t>
  </si>
  <si>
    <t>TS_User217</t>
  </si>
  <si>
    <t>Rohail Nazir</t>
  </si>
  <si>
    <t>TS_User218</t>
  </si>
  <si>
    <t>Zubair Ali</t>
  </si>
  <si>
    <t>TS_User219</t>
  </si>
  <si>
    <t>Masooma Iqbal</t>
  </si>
  <si>
    <t>TS_User220</t>
  </si>
  <si>
    <t>Shehwar Niazi</t>
  </si>
  <si>
    <t>TS_User221</t>
  </si>
  <si>
    <t>Laila Ali</t>
  </si>
  <si>
    <t>TS_User222</t>
  </si>
  <si>
    <t>Fatima Shahid</t>
  </si>
  <si>
    <t>TS_User223</t>
  </si>
  <si>
    <t>Sohaib Khan</t>
  </si>
  <si>
    <t>TS_User224</t>
  </si>
  <si>
    <t>Ali Shehzad</t>
  </si>
  <si>
    <t>TS_User225</t>
  </si>
  <si>
    <t>Ahmed Faraz</t>
  </si>
  <si>
    <t>TS_User226</t>
  </si>
  <si>
    <t>MIAN SARDAR ALI SIKANDER</t>
  </si>
  <si>
    <t>TS_User227</t>
  </si>
  <si>
    <t>ALI GOHAR KHAN</t>
  </si>
  <si>
    <t>TS_User228</t>
  </si>
  <si>
    <t>TAIMOUR MALIK</t>
  </si>
  <si>
    <t>TS_User229</t>
  </si>
  <si>
    <t>SAQIB AKBAR KAHOOT</t>
  </si>
  <si>
    <t>TS_User230</t>
  </si>
  <si>
    <t>Saifullah Khan</t>
  </si>
  <si>
    <t>TS_User231</t>
  </si>
  <si>
    <t>FARJAD KHAN</t>
  </si>
  <si>
    <t>TS_User232</t>
  </si>
  <si>
    <t>GULRUKH HASSAN</t>
  </si>
  <si>
    <t>TS_User233</t>
  </si>
  <si>
    <t>SAAD SAYYAB ABBASI</t>
  </si>
  <si>
    <t>TS_User234</t>
  </si>
  <si>
    <t>OMAR RASHEED AWAN</t>
  </si>
  <si>
    <t>TS_User235</t>
  </si>
  <si>
    <t>HASHIR ASAD KHAN</t>
  </si>
  <si>
    <t>TS_User236</t>
  </si>
  <si>
    <t>Adnan Khattak</t>
  </si>
  <si>
    <t>TS_User237</t>
  </si>
  <si>
    <t>MUHAMMAD SAMEER SHEIKH</t>
  </si>
  <si>
    <t>TS_User238</t>
  </si>
  <si>
    <t>SAYED ZAHIR SHAH</t>
  </si>
  <si>
    <t>TS_User239</t>
  </si>
  <si>
    <t>ASFAND UL ISLAM</t>
  </si>
  <si>
    <t>TS_User240</t>
  </si>
  <si>
    <t>KAMRAN RAUF</t>
  </si>
  <si>
    <t>TS_User241</t>
  </si>
  <si>
    <t>USAMA JAFFAR</t>
  </si>
  <si>
    <t>TS_User242</t>
  </si>
  <si>
    <t>HIINA TABBASUM</t>
  </si>
  <si>
    <t>TS_User243</t>
  </si>
  <si>
    <t>ALI ARSLAN</t>
  </si>
  <si>
    <t>TS_User244</t>
  </si>
  <si>
    <t>MUHAMMAD AMIR QURESHI</t>
  </si>
  <si>
    <t>TS_User245</t>
  </si>
  <si>
    <t>MUHAMMAD NADIR KHALIL</t>
  </si>
  <si>
    <t>TS_User246</t>
  </si>
  <si>
    <t>MUNAZZAH NOOR</t>
  </si>
  <si>
    <t>TS_User247</t>
  </si>
  <si>
    <t>ZOHAIR ZER GHAFFARI</t>
  </si>
  <si>
    <t>TS_User248</t>
  </si>
  <si>
    <t>TS_User249</t>
  </si>
  <si>
    <t>ZAHIDA NAWAZ</t>
  </si>
  <si>
    <t>TS_User250</t>
  </si>
  <si>
    <t>WAJAHAT IQBAL</t>
  </si>
  <si>
    <t>TS_User251</t>
  </si>
  <si>
    <t>JUNAID MAQSOOD</t>
  </si>
  <si>
    <t>TS_User252</t>
  </si>
  <si>
    <t>ABDUL QADEER</t>
  </si>
  <si>
    <t>TS_User253</t>
  </si>
  <si>
    <t>UMAIR MANZOOR</t>
  </si>
  <si>
    <t>TS_User254</t>
  </si>
  <si>
    <t>MUHAMMAD KAMRAN AKHTAR</t>
  </si>
  <si>
    <t>TS_User255</t>
  </si>
  <si>
    <t>ASAD SAEED</t>
  </si>
  <si>
    <t>TS_User256</t>
  </si>
  <si>
    <t>AROOJ SHAFIQ</t>
  </si>
  <si>
    <t>TS_User257</t>
  </si>
  <si>
    <t>MALIK FAISAL EJAZ</t>
  </si>
  <si>
    <t>TS_User258</t>
  </si>
  <si>
    <t>SHAHRUKH MICHAEL</t>
  </si>
  <si>
    <t>TS_User259</t>
  </si>
  <si>
    <t>WAQAS UR RAHMAN</t>
  </si>
  <si>
    <t>TS_User260</t>
  </si>
  <si>
    <t>SYED ALI RAZA</t>
  </si>
  <si>
    <t>TS_User261</t>
  </si>
  <si>
    <t>Mubarim Saif</t>
  </si>
  <si>
    <t>TS_User262</t>
  </si>
  <si>
    <t>AFAQ AHMAD</t>
  </si>
  <si>
    <t>TS_User263</t>
  </si>
  <si>
    <t>NOOR UL ISLAM</t>
  </si>
  <si>
    <t>TS_User264</t>
  </si>
  <si>
    <t>MUHAMMAD KAMRAN NASEER</t>
  </si>
  <si>
    <t>TS_User265</t>
  </si>
  <si>
    <t>HASSAN BILAL</t>
  </si>
  <si>
    <t>TS_User266</t>
  </si>
  <si>
    <t>QAISER MEHMOOD</t>
  </si>
  <si>
    <t>TS_User267</t>
  </si>
  <si>
    <t>TS_User268</t>
  </si>
  <si>
    <t>MURTAZA BABAR</t>
  </si>
  <si>
    <t>TS_User269</t>
  </si>
  <si>
    <t>FAISAL RASHEED</t>
  </si>
  <si>
    <t>TS_User270</t>
  </si>
  <si>
    <t>Zeeshan Khan</t>
  </si>
  <si>
    <t>TS_User271</t>
  </si>
  <si>
    <t>ZIMRAN SALIM</t>
  </si>
  <si>
    <t>TS_User272</t>
  </si>
  <si>
    <t>UMAIR ISHAQ</t>
  </si>
  <si>
    <t>TS_User273</t>
  </si>
  <si>
    <t>MUHAMMAD ZARAK</t>
  </si>
  <si>
    <t>TS_User274</t>
  </si>
  <si>
    <t>MUHAMMAD ABTEHAJ ALAM</t>
  </si>
  <si>
    <t>TS_User275</t>
  </si>
  <si>
    <t>SAQLAIN ABBAS ALI BHATTI</t>
  </si>
  <si>
    <t>TS_User276</t>
  </si>
  <si>
    <t>ABDULLAH SALAH</t>
  </si>
  <si>
    <t>TS_User277</t>
  </si>
  <si>
    <t>BADAR IMAM GHOURI</t>
  </si>
  <si>
    <t>TS_User278</t>
  </si>
  <si>
    <t xml:space="preserve">HAMZA KHALEEQ KHAN </t>
  </si>
  <si>
    <t>TS_User279</t>
  </si>
  <si>
    <t>SUBHAN DANISH</t>
  </si>
  <si>
    <t>TS_User280</t>
  </si>
  <si>
    <t xml:space="preserve">TALHA IMRAN </t>
  </si>
  <si>
    <t>TS_User281</t>
  </si>
  <si>
    <t>USMAN BUTT</t>
  </si>
  <si>
    <t>TS_User282</t>
  </si>
  <si>
    <t>TS_User283</t>
  </si>
  <si>
    <t>KAMRAN RAO</t>
  </si>
  <si>
    <t>TS_User284</t>
  </si>
  <si>
    <t>USAMA JAAFAR</t>
  </si>
  <si>
    <t>TS_User285</t>
  </si>
  <si>
    <t>MALIK ZOHAIB ALI</t>
  </si>
  <si>
    <t>TS_User286</t>
  </si>
  <si>
    <t>ANAS SHAFIQ ABBASI</t>
  </si>
  <si>
    <t>TS_User287</t>
  </si>
  <si>
    <t>SYED HAMAAD UL HASSAN SHAH</t>
  </si>
  <si>
    <t>TS_User288</t>
  </si>
  <si>
    <t>AZAM KHAN KHATTAK</t>
  </si>
  <si>
    <t>TS_User289</t>
  </si>
  <si>
    <t>BISMA ANWAR</t>
  </si>
  <si>
    <t>TS_User290</t>
  </si>
  <si>
    <t>MOAZZAM REHMAN</t>
  </si>
  <si>
    <t>TS_User291</t>
  </si>
  <si>
    <t>TS_User292</t>
  </si>
  <si>
    <t>MUHAMMAD HAMZA AFZAL</t>
  </si>
  <si>
    <t>TS_User293</t>
  </si>
  <si>
    <t>MUHAMMAD IRFAN AHMED</t>
  </si>
  <si>
    <t>TS_User294</t>
  </si>
  <si>
    <t>MUHAMMAD UMER</t>
  </si>
  <si>
    <t>TS_User295</t>
  </si>
  <si>
    <t>TS_User296</t>
  </si>
  <si>
    <t>NAZAR SHAH</t>
  </si>
  <si>
    <t>TS_User297</t>
  </si>
  <si>
    <t xml:space="preserve">TALHA MASOOD </t>
  </si>
  <si>
    <t>TS_User298</t>
  </si>
  <si>
    <t>TAYYAB JAVAID</t>
  </si>
  <si>
    <t>TS_User299</t>
  </si>
  <si>
    <t>VICKY KHURSHID</t>
  </si>
  <si>
    <t>TS_User300</t>
  </si>
  <si>
    <t xml:space="preserve">MARIAM YOUNAS </t>
  </si>
  <si>
    <t>TS_User301</t>
  </si>
  <si>
    <t xml:space="preserve">MUHAMMAD HAMZA SHAHID </t>
  </si>
  <si>
    <t>TS_User302</t>
  </si>
  <si>
    <t xml:space="preserve">SAJID ALI GILANI </t>
  </si>
  <si>
    <t>TS_User303</t>
  </si>
  <si>
    <t>TS_User304</t>
  </si>
  <si>
    <t>ALI GOHAR JAMALI</t>
  </si>
  <si>
    <t>TS_User305</t>
  </si>
  <si>
    <t>AQEEL AHMED</t>
  </si>
  <si>
    <t>TS_User306</t>
  </si>
  <si>
    <t>FAISAL FAYYAZ KHAN</t>
  </si>
  <si>
    <t>TS_User307</t>
  </si>
  <si>
    <t>TS_User308</t>
  </si>
  <si>
    <t>SHARON ASLAM</t>
  </si>
  <si>
    <t>TS_User309</t>
  </si>
  <si>
    <t>SYED ADEEL BUKHARI</t>
  </si>
  <si>
    <t>TS_User310</t>
  </si>
  <si>
    <t>TS_User311</t>
  </si>
  <si>
    <t>AHMAD AMMAR SAEED</t>
  </si>
  <si>
    <t>TS_User312</t>
  </si>
  <si>
    <t>ASHER SHOUKAT</t>
  </si>
  <si>
    <t>TS_User313</t>
  </si>
  <si>
    <t>MUHAMMAD ABDUL HASEEB</t>
  </si>
  <si>
    <t>TS_User314</t>
  </si>
  <si>
    <t>SAQIB KAHOOT</t>
  </si>
  <si>
    <t>TS_User315</t>
  </si>
  <si>
    <t>SARAH TARIQ</t>
  </si>
  <si>
    <t>TS_User316</t>
  </si>
  <si>
    <t>TS_User317</t>
  </si>
  <si>
    <t>MUHAMMAD ATTIYAB ALI</t>
  </si>
  <si>
    <t>TS_User318</t>
  </si>
  <si>
    <t>SUNAIN AZAZ ALI</t>
  </si>
  <si>
    <t>TS_User319</t>
  </si>
  <si>
    <t>ARSALAN NASIR</t>
  </si>
  <si>
    <t>TS_User320</t>
  </si>
  <si>
    <t>MUHAMMAD HASNAIN UDDIN</t>
  </si>
  <si>
    <t>TS_User321</t>
  </si>
  <si>
    <t>MUHAMMAD ZAIN UL ABEDIN</t>
  </si>
  <si>
    <t>TS_User322</t>
  </si>
  <si>
    <t>SAUD RAFIQ</t>
  </si>
  <si>
    <t>TS_User323</t>
  </si>
  <si>
    <t>ARBAZ KHAN</t>
  </si>
  <si>
    <t>TS_User324</t>
  </si>
  <si>
    <t>SHAHZAD RAFIQ HAIDER</t>
  </si>
  <si>
    <t>TS_User325</t>
  </si>
  <si>
    <t>SHIREEN WAHEED</t>
  </si>
  <si>
    <t>TS_User326</t>
  </si>
  <si>
    <t>TS_User327</t>
  </si>
  <si>
    <t>Syed Humayum</t>
  </si>
  <si>
    <t>TS_User328</t>
  </si>
  <si>
    <t>Kashif Mehmood</t>
  </si>
  <si>
    <t>TS_User329</t>
  </si>
  <si>
    <t>Saeed Ahmed</t>
  </si>
  <si>
    <t>TS_User330</t>
  </si>
  <si>
    <t>Amjad Bhutto</t>
  </si>
  <si>
    <t>TS_User331</t>
  </si>
  <si>
    <t>Khuram Zaman</t>
  </si>
  <si>
    <t>TS_User332</t>
  </si>
  <si>
    <t>Zubair Jaffri</t>
  </si>
  <si>
    <t>TS_User333</t>
  </si>
  <si>
    <t>Muhammad Faraz Ali</t>
  </si>
  <si>
    <t>TS_Userr334</t>
  </si>
  <si>
    <t>Hassan Azizi</t>
  </si>
  <si>
    <t>TS_User335</t>
  </si>
  <si>
    <t>Nadeem Khokar</t>
  </si>
  <si>
    <t>TS_User336</t>
  </si>
  <si>
    <t>Nadir Zia</t>
  </si>
  <si>
    <t>TS_User337</t>
  </si>
  <si>
    <t>Farhan Waqar</t>
  </si>
  <si>
    <t>TS_User338</t>
  </si>
  <si>
    <t>Fouz Khan</t>
  </si>
  <si>
    <t>TS_User339</t>
  </si>
  <si>
    <t>Moaz Abbas</t>
  </si>
  <si>
    <t>TS_User340</t>
  </si>
  <si>
    <t>Abbas Rizvi</t>
  </si>
  <si>
    <t>TS_User341</t>
  </si>
  <si>
    <t>Sadaf Jamal</t>
  </si>
  <si>
    <t>TS_User342</t>
  </si>
  <si>
    <t>Kanwal Asim</t>
  </si>
  <si>
    <t>TS_User343</t>
  </si>
  <si>
    <t>Farukh Zaheer</t>
  </si>
  <si>
    <t>TS_User344</t>
  </si>
  <si>
    <t>Azim Khan</t>
  </si>
  <si>
    <t>TS_User345</t>
  </si>
  <si>
    <t>Atif Butt</t>
  </si>
  <si>
    <t>TS_User346</t>
  </si>
  <si>
    <t>Haris Raja</t>
  </si>
  <si>
    <t>TS_User347</t>
  </si>
  <si>
    <t>Dania Khan</t>
  </si>
  <si>
    <t>TS_User348</t>
  </si>
  <si>
    <t>Basit Rehman</t>
  </si>
  <si>
    <t>TS_User349</t>
  </si>
  <si>
    <t>Abdul Aziz</t>
  </si>
  <si>
    <t>TS_User350</t>
  </si>
  <si>
    <t>Nawaz Haq</t>
  </si>
  <si>
    <t>TS_User351</t>
  </si>
  <si>
    <t>Aqib Javed</t>
  </si>
  <si>
    <t>TS_User352</t>
  </si>
  <si>
    <t>Murad Ali Khan</t>
  </si>
  <si>
    <t>TS_User353</t>
  </si>
  <si>
    <t>Faisal Shokat</t>
  </si>
  <si>
    <t>TS_User354</t>
  </si>
  <si>
    <t>Shahid Abbasi</t>
  </si>
  <si>
    <t>TS_User355</t>
  </si>
  <si>
    <t>Rumesa Khan</t>
  </si>
  <si>
    <t>TS_User356</t>
  </si>
  <si>
    <t>Bisma Anwar</t>
  </si>
  <si>
    <t>TS_User357</t>
  </si>
  <si>
    <t>Danish Shahid</t>
  </si>
  <si>
    <t>TS_User358</t>
  </si>
  <si>
    <t>Abdul Mannan</t>
  </si>
  <si>
    <t>TS_User359</t>
  </si>
  <si>
    <t>Rao Saeed</t>
  </si>
  <si>
    <t>TS_User360</t>
  </si>
  <si>
    <t>Alya Ahmed</t>
  </si>
  <si>
    <t>TS_User361</t>
  </si>
  <si>
    <t>Iqra Ilyas</t>
  </si>
  <si>
    <t>TS_User362</t>
  </si>
  <si>
    <t>Sunain Aizaz</t>
  </si>
  <si>
    <t>TS_User363</t>
  </si>
  <si>
    <t>Attiyab Ali</t>
  </si>
  <si>
    <t>TS_User364</t>
  </si>
  <si>
    <t>Laraib Azeez</t>
  </si>
  <si>
    <t>TS_User365</t>
  </si>
  <si>
    <t>Tayyaba Sattar</t>
  </si>
  <si>
    <t>TS_User366</t>
  </si>
  <si>
    <t>Sumera Qasim</t>
  </si>
  <si>
    <t>TS_User367</t>
  </si>
  <si>
    <t>Khalil Ur Rehman</t>
  </si>
  <si>
    <t>TS_User368</t>
  </si>
  <si>
    <t>Kamil Ehsan</t>
  </si>
  <si>
    <t>TS_User369</t>
  </si>
  <si>
    <t>Syed Amjad</t>
  </si>
  <si>
    <t>TS_User370</t>
  </si>
  <si>
    <t>TS_User371</t>
  </si>
  <si>
    <t>Akif Mehmood</t>
  </si>
  <si>
    <t>TS_User372</t>
  </si>
  <si>
    <t>Sajawal Rana</t>
  </si>
  <si>
    <t>TS_User373</t>
  </si>
  <si>
    <t>Zahoor Malik</t>
  </si>
  <si>
    <t>TS_User374</t>
  </si>
  <si>
    <t>Urwa Haseeb</t>
  </si>
  <si>
    <t>TS_User375</t>
  </si>
  <si>
    <t>Noman Tahir</t>
  </si>
  <si>
    <t>TS_User376</t>
  </si>
  <si>
    <t>Zubair Ashraf</t>
  </si>
  <si>
    <t>TS_User377</t>
  </si>
  <si>
    <t>Qamar Zaman</t>
  </si>
  <si>
    <t>TS_User378</t>
  </si>
  <si>
    <t>Azmat Ali Khan</t>
  </si>
  <si>
    <t>TS_User379</t>
  </si>
  <si>
    <t>Raja Shahzeb</t>
  </si>
  <si>
    <t>TS_User380</t>
  </si>
  <si>
    <t>Haider Shah</t>
  </si>
  <si>
    <t>TS_User381</t>
  </si>
  <si>
    <t>Kamran Asharfi</t>
  </si>
  <si>
    <t>TS_User382</t>
  </si>
  <si>
    <t>Usman Mughal</t>
  </si>
  <si>
    <t>TS_User383</t>
  </si>
  <si>
    <t>TS_User384</t>
  </si>
  <si>
    <t>Aslam Khokar</t>
  </si>
  <si>
    <t>TS_User385</t>
  </si>
  <si>
    <t>Gul Muhammad</t>
  </si>
  <si>
    <t>TS_User386</t>
  </si>
  <si>
    <t>Haseeb Ahsan</t>
  </si>
  <si>
    <t>TS_User387</t>
  </si>
  <si>
    <t>Ijaz Butt</t>
  </si>
  <si>
    <t>TS_User388</t>
  </si>
  <si>
    <t>Mushtaq Muhammad</t>
  </si>
  <si>
    <t>TS_User389</t>
  </si>
  <si>
    <t>Majid Khan</t>
  </si>
  <si>
    <t>TS_User390</t>
  </si>
  <si>
    <t>Pervez Shahid</t>
  </si>
  <si>
    <t>TS_User391</t>
  </si>
  <si>
    <t>Shafqat Rana</t>
  </si>
  <si>
    <t>TS_User392</t>
  </si>
  <si>
    <t>Sana Mir</t>
  </si>
  <si>
    <t>TS_User393</t>
  </si>
  <si>
    <t>Naushad Ali</t>
  </si>
  <si>
    <t>TS_User394</t>
  </si>
  <si>
    <t>Salah uddin</t>
  </si>
  <si>
    <t>TS_User395</t>
  </si>
  <si>
    <t>Abdul Kadir</t>
  </si>
  <si>
    <t>TS_User396</t>
  </si>
  <si>
    <t>Ameer Elahi</t>
  </si>
  <si>
    <t>TS_User397</t>
  </si>
  <si>
    <t>Anwar Hussain</t>
  </si>
  <si>
    <t>TS_User398</t>
  </si>
  <si>
    <t>Fazal Mehmood</t>
  </si>
  <si>
    <t>TS_User399</t>
  </si>
  <si>
    <t>Hanif Muhammad</t>
  </si>
  <si>
    <t>TS_User400</t>
  </si>
  <si>
    <t>Imtiaz Wazir</t>
  </si>
  <si>
    <t>TS_User401</t>
  </si>
  <si>
    <t>Saad Kamran</t>
  </si>
  <si>
    <t>TS_User402</t>
  </si>
  <si>
    <t>Usama Hassan Sheikh</t>
  </si>
  <si>
    <t>TS_User403</t>
  </si>
  <si>
    <t>Syed M. Fahad</t>
  </si>
  <si>
    <t>TS_User404</t>
  </si>
  <si>
    <t>Abdul Ahad Mir</t>
  </si>
  <si>
    <t>TS_User405</t>
  </si>
  <si>
    <t>Ammad Adnan</t>
  </si>
  <si>
    <t>TS_User406</t>
  </si>
  <si>
    <t>Adil Rauf</t>
  </si>
  <si>
    <t>TS_User407</t>
  </si>
  <si>
    <t>Abdullah Ghani</t>
  </si>
  <si>
    <t>Taha Bin Sohail</t>
  </si>
  <si>
    <t>TS_User408</t>
  </si>
  <si>
    <t>Sajawal Nawaz</t>
  </si>
  <si>
    <t>TS_User409</t>
  </si>
  <si>
    <t>Muhammad Ali</t>
  </si>
  <si>
    <t>TS_User410</t>
  </si>
  <si>
    <t>Yousaf Muqeet</t>
  </si>
  <si>
    <t>TS_User411</t>
  </si>
  <si>
    <t>Syed Yousaf</t>
  </si>
  <si>
    <t>TS_User412</t>
  </si>
  <si>
    <t>Umer Ali Awan</t>
  </si>
  <si>
    <t>TS_User413</t>
  </si>
  <si>
    <t>Hamza Bukhari</t>
  </si>
  <si>
    <t>TS_User414</t>
  </si>
  <si>
    <t>Shahrukh Asif</t>
  </si>
  <si>
    <t>TS_User415</t>
  </si>
  <si>
    <t>Tauseef Awan</t>
  </si>
  <si>
    <t>TS_User416</t>
  </si>
  <si>
    <t>Sharjeel Shakeel</t>
  </si>
  <si>
    <t>TS_User417</t>
  </si>
  <si>
    <t>Fazeel Bin Mehmood</t>
  </si>
  <si>
    <t>TS_User418</t>
  </si>
  <si>
    <t>Arslan Tahir</t>
  </si>
  <si>
    <t>TS_User419</t>
  </si>
  <si>
    <t>Mohammad Ahmed</t>
  </si>
  <si>
    <t>TS_User420</t>
  </si>
  <si>
    <t>Saba Jahan</t>
  </si>
  <si>
    <t>TS_User421</t>
  </si>
  <si>
    <t>Mohammed Ahmed Waris</t>
  </si>
  <si>
    <t>TS_User422</t>
  </si>
  <si>
    <t>Tehseen Khan</t>
  </si>
  <si>
    <t>TS_User423</t>
  </si>
  <si>
    <t>Abdul Rafay Mir</t>
  </si>
  <si>
    <t>TS_User424</t>
  </si>
  <si>
    <t>TS_User425</t>
  </si>
  <si>
    <t>Rumman Jan Athar</t>
  </si>
  <si>
    <t>TS_User426</t>
  </si>
  <si>
    <t>Suhaib Jamal</t>
  </si>
  <si>
    <t>TS_User427</t>
  </si>
  <si>
    <t>Tauseef Ahmed</t>
  </si>
  <si>
    <t>TS_User428</t>
  </si>
  <si>
    <t>TS_User429</t>
  </si>
  <si>
    <t>Ch. Muhammad Uzair Rizwan</t>
  </si>
  <si>
    <t>TS_User430</t>
  </si>
  <si>
    <t>TS_User431</t>
  </si>
  <si>
    <t>Faekk Shah</t>
  </si>
  <si>
    <t>TS_User432</t>
  </si>
  <si>
    <t>Mariam Haroon</t>
  </si>
  <si>
    <t>TS_User433</t>
  </si>
  <si>
    <t>TS_User434</t>
  </si>
  <si>
    <t>TS_User435</t>
  </si>
  <si>
    <t>Mehwish Qamas Khan</t>
  </si>
  <si>
    <t>TS_User436</t>
  </si>
  <si>
    <t>Naveed Saleem</t>
  </si>
  <si>
    <t>TS_User437</t>
  </si>
  <si>
    <t>Salman Iqbal</t>
  </si>
  <si>
    <t>TS_User438</t>
  </si>
  <si>
    <t>Abdul Rehman</t>
  </si>
  <si>
    <t>TS_User439</t>
  </si>
  <si>
    <t>TS_User440</t>
  </si>
  <si>
    <t>Haider Masood</t>
  </si>
  <si>
    <t>TS_User441</t>
  </si>
  <si>
    <t>Saba Tariq</t>
  </si>
  <si>
    <t>TS_User442</t>
  </si>
  <si>
    <t>Alya Durrani</t>
  </si>
  <si>
    <t>TS_User443</t>
  </si>
  <si>
    <t>TS_User444</t>
  </si>
  <si>
    <t>Kainat Ali</t>
  </si>
  <si>
    <t>TS_User445</t>
  </si>
  <si>
    <t>Arusa Khan</t>
  </si>
  <si>
    <t>TS_User446</t>
  </si>
  <si>
    <t>Laiba Bhatti</t>
  </si>
  <si>
    <t>TS_User447</t>
  </si>
  <si>
    <t>Mawra Sabir</t>
  </si>
  <si>
    <t>TS_User448</t>
  </si>
  <si>
    <t>Urwa Bilal</t>
  </si>
  <si>
    <t>TS_User449</t>
  </si>
  <si>
    <t>Wasi Shah</t>
  </si>
  <si>
    <t>TS_User450</t>
  </si>
  <si>
    <t>Mahrukh Freed</t>
  </si>
  <si>
    <t>TS_User451</t>
  </si>
  <si>
    <t>Syed Ali Ausaf</t>
  </si>
  <si>
    <t>TS_User452</t>
  </si>
  <si>
    <t>HAMZA MAHMOOD</t>
  </si>
  <si>
    <t>TS_User453</t>
  </si>
  <si>
    <t>Amina Shoaib</t>
  </si>
  <si>
    <t>TS_User454</t>
  </si>
  <si>
    <t>Salar Arif</t>
  </si>
  <si>
    <t>TS_User455</t>
  </si>
  <si>
    <t>Zohaib Asghar</t>
  </si>
  <si>
    <t>TS_User456</t>
  </si>
  <si>
    <t>Imran Khurshid</t>
  </si>
  <si>
    <t>TS_User458</t>
  </si>
  <si>
    <t>Haris Nadeem</t>
  </si>
  <si>
    <t>TS_User459</t>
  </si>
  <si>
    <t>Muhammad Shahram</t>
  </si>
  <si>
    <t>TS_User460</t>
  </si>
  <si>
    <t>Muaz Arshad</t>
  </si>
  <si>
    <t>TS_User461</t>
  </si>
  <si>
    <t>Tabish Rizwan</t>
  </si>
  <si>
    <t>TS_User462</t>
  </si>
  <si>
    <t>Mahnoor Mirza</t>
  </si>
  <si>
    <t>TS_User463</t>
  </si>
  <si>
    <t>Sameed Asim</t>
  </si>
  <si>
    <t>TS_User464</t>
  </si>
  <si>
    <t>Ali Abbas</t>
  </si>
  <si>
    <t>TS_User465</t>
  </si>
  <si>
    <t>Junaid Shahjhan</t>
  </si>
  <si>
    <t>TS_User466</t>
  </si>
  <si>
    <t>Umair Sadiq</t>
  </si>
  <si>
    <t>TS_User457</t>
  </si>
  <si>
    <t>Syed Anas Ahmed</t>
  </si>
  <si>
    <t>TS_User467</t>
  </si>
  <si>
    <t>Asghar Abbas</t>
  </si>
  <si>
    <t>TS_User468</t>
  </si>
  <si>
    <t>Arham Babar</t>
  </si>
  <si>
    <t>TS_User469</t>
  </si>
  <si>
    <t>Muhammad Yousuf</t>
  </si>
  <si>
    <t>TS_User470</t>
  </si>
  <si>
    <t>Jawad Farooq</t>
  </si>
  <si>
    <t>TS_User471</t>
  </si>
  <si>
    <t>Sheheryar Umar</t>
  </si>
  <si>
    <t>TS_User472</t>
  </si>
  <si>
    <t>Huzaifa Mujahid</t>
  </si>
  <si>
    <t>TS_User473</t>
  </si>
  <si>
    <t>Shayan Anjum</t>
  </si>
  <si>
    <t>TS_User474</t>
  </si>
  <si>
    <t>Saud Subhan</t>
  </si>
  <si>
    <t>TS_User475</t>
  </si>
  <si>
    <t>Syed Mohsin Ali</t>
  </si>
  <si>
    <t>TS_User476</t>
  </si>
  <si>
    <t>Kamran Iqbal</t>
  </si>
  <si>
    <t>TS_User477</t>
  </si>
  <si>
    <t>Saeed Hassan</t>
  </si>
  <si>
    <t>TS_User478</t>
  </si>
  <si>
    <t>M Waqas Tariq</t>
  </si>
  <si>
    <t>TS_User479</t>
  </si>
  <si>
    <t>Sheikh Sohaib</t>
  </si>
  <si>
    <t>TS_User480</t>
  </si>
  <si>
    <t>Dia Amir</t>
  </si>
  <si>
    <t>TS_User481</t>
  </si>
  <si>
    <t>Sirat Tahir</t>
  </si>
  <si>
    <t>TS_User482</t>
  </si>
  <si>
    <t>Asif Mujeeb Khosa</t>
  </si>
  <si>
    <t>TS_User483</t>
  </si>
  <si>
    <t>Hamza Muneeb Khosa</t>
  </si>
  <si>
    <t>TS_User484</t>
  </si>
  <si>
    <t>Ubaid Ullah</t>
  </si>
  <si>
    <t>TS_User485</t>
  </si>
  <si>
    <t>Muhammad Abdullah</t>
  </si>
  <si>
    <t>TS_User486</t>
  </si>
  <si>
    <t>Muhammad Arslan</t>
  </si>
  <si>
    <t>TS_User487</t>
  </si>
  <si>
    <t>Uzair Younis</t>
  </si>
  <si>
    <t>TS_User488</t>
  </si>
  <si>
    <t>Usama Azhar</t>
  </si>
  <si>
    <t>TS_User489</t>
  </si>
  <si>
    <t>Afsheen Robin</t>
  </si>
  <si>
    <t>TS_User490</t>
  </si>
  <si>
    <t>Hamza Umer</t>
  </si>
  <si>
    <t>TS_User491</t>
  </si>
  <si>
    <t>Muheeb Ahmed</t>
  </si>
  <si>
    <t>TS_User492</t>
  </si>
  <si>
    <t>Ameer Hamza Riaz</t>
  </si>
  <si>
    <t>TS_User493</t>
  </si>
  <si>
    <t>Farrukh Habib</t>
  </si>
  <si>
    <t>TS_User494</t>
  </si>
  <si>
    <t>Zahid Alam</t>
  </si>
  <si>
    <t>TS_User495</t>
  </si>
  <si>
    <t>Mariam Shoaib</t>
  </si>
  <si>
    <t>TS_User496</t>
  </si>
  <si>
    <t>Saif Ali</t>
  </si>
  <si>
    <t>TS_User497</t>
  </si>
  <si>
    <t>Muhammad Saad Khan</t>
  </si>
  <si>
    <t>TS_User498</t>
  </si>
  <si>
    <t>Waleed Ahmed</t>
  </si>
  <si>
    <t>TS_User499</t>
  </si>
  <si>
    <t>Ahmed Ayyaz</t>
  </si>
  <si>
    <t>TS_User500</t>
  </si>
  <si>
    <t>Luqman Awais</t>
  </si>
  <si>
    <t>TS_User501</t>
  </si>
  <si>
    <t>ASAAD ALI KHAN</t>
  </si>
  <si>
    <t>TS_User502</t>
  </si>
  <si>
    <t>RAMSHA RANA</t>
  </si>
  <si>
    <t>TS_User503</t>
  </si>
  <si>
    <t>SAMI IQBAL</t>
  </si>
  <si>
    <t>TS_User504</t>
  </si>
  <si>
    <t>ADNAN AFRIDI</t>
  </si>
  <si>
    <t>TS_User505</t>
  </si>
  <si>
    <t>CHANGAIZ KHAN</t>
  </si>
  <si>
    <t>TS_User506</t>
  </si>
  <si>
    <t>FAISAL KHAN</t>
  </si>
  <si>
    <t>TS_User507</t>
  </si>
  <si>
    <t>MUHAMMAD ADIL</t>
  </si>
  <si>
    <t>TS_User508</t>
  </si>
  <si>
    <t>MUHAMMAD ANEEQ</t>
  </si>
  <si>
    <t>TS_User509</t>
  </si>
  <si>
    <t>SALMAN FAISAL</t>
  </si>
  <si>
    <t>TS_User510</t>
  </si>
  <si>
    <t>SANAN RAHIM</t>
  </si>
  <si>
    <t>TS_User511</t>
  </si>
  <si>
    <t>SHERAZ AHMAD</t>
  </si>
  <si>
    <t>TS_User512</t>
  </si>
  <si>
    <t>ZARAK KHAN</t>
  </si>
  <si>
    <t>TS_User513</t>
  </si>
  <si>
    <t>AWAB HAMEED DIN</t>
  </si>
  <si>
    <t>TS_User514</t>
  </si>
  <si>
    <t>FAHAD AHMAD</t>
  </si>
  <si>
    <t>TS_User515</t>
  </si>
  <si>
    <t>HARIS SHAH HASHMI</t>
  </si>
  <si>
    <t>TS_User516</t>
  </si>
  <si>
    <t>HUMZA HAROON</t>
  </si>
  <si>
    <t>TS_User517</t>
  </si>
  <si>
    <t>JON BHATTI</t>
  </si>
  <si>
    <t>TS_User518</t>
  </si>
  <si>
    <t>MUHAMMAD EBRAHIM</t>
  </si>
  <si>
    <t>TS_User519</t>
  </si>
  <si>
    <t>SAQIB A HAYEE</t>
  </si>
  <si>
    <t>TS_User520</t>
  </si>
  <si>
    <t>SHAHROZ MEHMUD</t>
  </si>
  <si>
    <t>TS_User521</t>
  </si>
  <si>
    <t>ABDUL HAKAM AWAN</t>
  </si>
  <si>
    <t>TS_User522</t>
  </si>
  <si>
    <t>MOONIS JAVED</t>
  </si>
  <si>
    <t>TS_User523</t>
  </si>
  <si>
    <t>MUHAMMAD ZIKRIA</t>
  </si>
  <si>
    <t>TS_User524</t>
  </si>
  <si>
    <t>SAYON ISSAC</t>
  </si>
  <si>
    <t>TS_User525</t>
  </si>
  <si>
    <t>SULEMAN YOUSAF</t>
  </si>
  <si>
    <t>TS_User526</t>
  </si>
  <si>
    <t>SUNNY HAMID</t>
  </si>
  <si>
    <t>TS_User527</t>
  </si>
  <si>
    <t>SYED SAAD SUBHAN</t>
  </si>
  <si>
    <t>TS_User528</t>
  </si>
  <si>
    <t>A HASEEB</t>
  </si>
  <si>
    <t>TS_User529</t>
  </si>
  <si>
    <t>AMIR HAMZA KHAN</t>
  </si>
  <si>
    <t>TS_User530</t>
  </si>
  <si>
    <t>BILAL AHMAD JUTT</t>
  </si>
  <si>
    <t>TS_User531</t>
  </si>
  <si>
    <t>FARHAN ZIA</t>
  </si>
  <si>
    <t>TS_User532</t>
  </si>
  <si>
    <t>FARID AHMAD</t>
  </si>
  <si>
    <t>TS_User533</t>
  </si>
  <si>
    <t>KIRAN ZAMAN</t>
  </si>
  <si>
    <t>TS_User534</t>
  </si>
  <si>
    <t>MUHAMMAD YASIR</t>
  </si>
  <si>
    <t>TS_User535</t>
  </si>
  <si>
    <t>SHAKEEL UR REHMAN</t>
  </si>
  <si>
    <t>TS_User536</t>
  </si>
  <si>
    <t>SHALIM KIANI</t>
  </si>
  <si>
    <t>TS_User537</t>
  </si>
  <si>
    <t>AFSANA ALI</t>
  </si>
  <si>
    <t>TS_User538</t>
  </si>
  <si>
    <t>BILAL ARSHAD SIDDIQUI</t>
  </si>
  <si>
    <t>TS_User539</t>
  </si>
  <si>
    <t>HAMZA SIKANDAR</t>
  </si>
  <si>
    <t>TS_User540</t>
  </si>
  <si>
    <t>MERAB MESHILE</t>
  </si>
  <si>
    <t>TS_User541</t>
  </si>
  <si>
    <t>MUHAMMAD FAKHAR ALI</t>
  </si>
  <si>
    <t>TS_User542</t>
  </si>
  <si>
    <t>MUHAMMAD IJLAL</t>
  </si>
  <si>
    <t>TS_User543</t>
  </si>
  <si>
    <t>UMAIR KHALID</t>
  </si>
  <si>
    <t>TS_User544</t>
  </si>
  <si>
    <t>SHABAR ZAIDI</t>
  </si>
  <si>
    <t>TS_User545</t>
  </si>
  <si>
    <t>SULAL BIN ASIF</t>
  </si>
  <si>
    <t>TS_User546</t>
  </si>
  <si>
    <t>WASEEM SAJJAD</t>
  </si>
  <si>
    <t>TS_User547</t>
  </si>
  <si>
    <t>AZHA AKHTAR KHAN</t>
  </si>
  <si>
    <t>TS_User548</t>
  </si>
  <si>
    <t>UZAIR RIZWAN</t>
  </si>
  <si>
    <t>TS_User549</t>
  </si>
  <si>
    <t>MUHAMMAD MUSTAFA</t>
  </si>
  <si>
    <t>TS_User550</t>
  </si>
  <si>
    <t>NABEEL QURESHI</t>
  </si>
  <si>
    <t>TS_User551</t>
  </si>
  <si>
    <t>Mansoor Rana</t>
  </si>
  <si>
    <t>TS_User552</t>
  </si>
  <si>
    <t>Shanzay Khan</t>
  </si>
  <si>
    <t>TS_User553</t>
  </si>
  <si>
    <t>Fiza Ali</t>
  </si>
  <si>
    <t>TS_User554</t>
  </si>
  <si>
    <t>Osama Shehzad</t>
  </si>
  <si>
    <t>TS_User555</t>
  </si>
  <si>
    <t>Sarim Abbas</t>
  </si>
  <si>
    <t>TS_User556</t>
  </si>
  <si>
    <t>SYED ZAIN</t>
  </si>
  <si>
    <t>TS_User557</t>
  </si>
  <si>
    <t>Mehroz Haider</t>
  </si>
  <si>
    <t>TS_User558</t>
  </si>
  <si>
    <t>Sharoon Shahzad</t>
  </si>
  <si>
    <t>TS_User559</t>
  </si>
  <si>
    <t>Jason Saleem</t>
  </si>
  <si>
    <t>TS_User560</t>
  </si>
  <si>
    <t>Noor Ul Huda</t>
  </si>
  <si>
    <t>TS_User561</t>
  </si>
  <si>
    <t>Hashir Ansari</t>
  </si>
  <si>
    <t>TS_User562</t>
  </si>
  <si>
    <t>Soban Ahmad</t>
  </si>
  <si>
    <t>TS_User563</t>
  </si>
  <si>
    <t>Sarmad Mir</t>
  </si>
  <si>
    <t>TS_User564</t>
  </si>
  <si>
    <t>Tooba Ahmed</t>
  </si>
  <si>
    <t>TS_User565</t>
  </si>
  <si>
    <t>Faryal Tahir</t>
  </si>
  <si>
    <t>TS_User566</t>
  </si>
  <si>
    <t>Zaryab Hashim</t>
  </si>
  <si>
    <t>TS_User567</t>
  </si>
  <si>
    <t>Musa Khan</t>
  </si>
  <si>
    <t>TS_User568</t>
  </si>
  <si>
    <t>Inayat Ullah</t>
  </si>
  <si>
    <t>TS_User569</t>
  </si>
  <si>
    <t>Saood Sheikh</t>
  </si>
  <si>
    <t>TS_User570</t>
  </si>
  <si>
    <t>Hasam Ilahi</t>
  </si>
  <si>
    <t>TS_User571</t>
  </si>
  <si>
    <t>Hurrem Khan</t>
  </si>
  <si>
    <t>TS_User572</t>
  </si>
  <si>
    <t>Solamon Ilyas</t>
  </si>
  <si>
    <t>TS_User573</t>
  </si>
  <si>
    <t>Syed Zar</t>
  </si>
  <si>
    <t>TS_User574</t>
  </si>
  <si>
    <t>Aroob Fatima</t>
  </si>
  <si>
    <t>TS_User575</t>
  </si>
  <si>
    <t>Isra Munawar</t>
  </si>
  <si>
    <t>TS_User576</t>
  </si>
  <si>
    <t>Mahrukh Durani</t>
  </si>
  <si>
    <t>TS_User577</t>
  </si>
  <si>
    <t>Muhammad Nasar</t>
  </si>
  <si>
    <t>TS_User578</t>
  </si>
  <si>
    <t>Shaharyar Javed</t>
  </si>
  <si>
    <t>TS_User579</t>
  </si>
  <si>
    <t>Shahbaz Baig</t>
  </si>
  <si>
    <t>TS_User580</t>
  </si>
  <si>
    <t>Suleman Jacob</t>
  </si>
  <si>
    <t>TS_User581</t>
  </si>
  <si>
    <t>Syed Nohail</t>
  </si>
  <si>
    <t>TS_User582</t>
  </si>
  <si>
    <t>Haider Sultan</t>
  </si>
  <si>
    <t>TS_User583</t>
  </si>
  <si>
    <t>TS_User584</t>
  </si>
  <si>
    <t>Minahil Khokar</t>
  </si>
  <si>
    <t>TS_User585</t>
  </si>
  <si>
    <t>Moiz Ali</t>
  </si>
  <si>
    <t>TS_AAA</t>
  </si>
  <si>
    <t>RICKY SAMS</t>
  </si>
  <si>
    <t>TS_AAB</t>
  </si>
  <si>
    <t>MASON WYHTE</t>
  </si>
  <si>
    <t>TS_AAC</t>
  </si>
  <si>
    <t>ARON JAY</t>
  </si>
  <si>
    <t>TS_AAD</t>
  </si>
  <si>
    <t>ALEX BLISS</t>
  </si>
  <si>
    <t>TS_AAE</t>
  </si>
  <si>
    <t>TRACY DANIELS</t>
  </si>
  <si>
    <t>TS_AAF</t>
  </si>
  <si>
    <t>JOSH WARNER</t>
  </si>
  <si>
    <t>TS_AAG</t>
  </si>
  <si>
    <t>CHRIS COSTA</t>
  </si>
  <si>
    <t>TS_AAH</t>
  </si>
  <si>
    <t>PAUL ADAM</t>
  </si>
  <si>
    <t>TS_AAI</t>
  </si>
  <si>
    <t>JEFF MALONE</t>
  </si>
  <si>
    <t>TS_AAJ</t>
  </si>
  <si>
    <t>HARRY JONES</t>
  </si>
  <si>
    <t>TS_AAK</t>
  </si>
  <si>
    <t>TERRY PATRICK</t>
  </si>
  <si>
    <t>TS_AAL</t>
  </si>
  <si>
    <t>TONY MILLER</t>
  </si>
  <si>
    <t>TS_AAM</t>
  </si>
  <si>
    <t>BENJAMIN ROBINSON</t>
  </si>
  <si>
    <t>TS_AAN</t>
  </si>
  <si>
    <t>XANDER MARCUS</t>
  </si>
  <si>
    <t>TS_AAO</t>
  </si>
  <si>
    <t xml:space="preserve">DANIEL HARVEY </t>
  </si>
  <si>
    <t>TS_AAP</t>
  </si>
  <si>
    <t>MAX ANDERSON</t>
  </si>
  <si>
    <t>TS_AAQ</t>
  </si>
  <si>
    <t>MARK SMITH</t>
  </si>
  <si>
    <t>TS_AAR</t>
  </si>
  <si>
    <t>GREY ADAMS</t>
  </si>
  <si>
    <t>TS_AAS</t>
  </si>
  <si>
    <t>NEIL STEVEN</t>
  </si>
  <si>
    <t>TS_AAT</t>
  </si>
  <si>
    <t>DANIEL BLACK</t>
  </si>
  <si>
    <t>TS_AAU</t>
  </si>
  <si>
    <t>ERIC SMITH</t>
  </si>
  <si>
    <t>TS_AAV</t>
  </si>
  <si>
    <t>ZACK JONES</t>
  </si>
  <si>
    <t>TS_AAW</t>
  </si>
  <si>
    <t>TS_AAX</t>
  </si>
  <si>
    <t>ADAM WATSON</t>
  </si>
  <si>
    <t>TS_AAY</t>
  </si>
  <si>
    <t>RAYMOND BERNARD</t>
  </si>
  <si>
    <t>TS_AAZ</t>
  </si>
  <si>
    <t>LISA FENCE</t>
  </si>
  <si>
    <t>TS_ABA</t>
  </si>
  <si>
    <t>JOHN SMITH</t>
  </si>
  <si>
    <t>TS_ABB</t>
  </si>
  <si>
    <t>JORDAN BRANDON</t>
  </si>
  <si>
    <t>TS_ABC</t>
  </si>
  <si>
    <t>ADAM MOORE</t>
  </si>
  <si>
    <t>TS_ABD</t>
  </si>
  <si>
    <t>JAKE SMITH</t>
  </si>
  <si>
    <t>TS_ABE</t>
  </si>
  <si>
    <t>HARRY PARKER</t>
  </si>
  <si>
    <t>TS_ABF</t>
  </si>
  <si>
    <t>ALEX WILLIAMS</t>
  </si>
  <si>
    <t>TS_ABG</t>
  </si>
  <si>
    <t>EDWARD HILL</t>
  </si>
  <si>
    <t>TS_ABH</t>
  </si>
  <si>
    <t>TS_ABI</t>
  </si>
  <si>
    <t>WILLIE SMITH</t>
  </si>
  <si>
    <t>TS_ABJ</t>
  </si>
  <si>
    <t>STEVEN WHITE</t>
  </si>
  <si>
    <t>TS_ABK</t>
  </si>
  <si>
    <t>SARAH SCOTT</t>
  </si>
  <si>
    <t>TS_ABL</t>
  </si>
  <si>
    <t>CHARLES LEE</t>
  </si>
  <si>
    <t>TS_ABM</t>
  </si>
  <si>
    <t>FRED YOUNG</t>
  </si>
  <si>
    <t>TS_ABN</t>
  </si>
  <si>
    <t>TS_ABO</t>
  </si>
  <si>
    <t>GEORGE TURNER</t>
  </si>
  <si>
    <t>TS_ABP</t>
  </si>
  <si>
    <t>ALBERT PETERSON</t>
  </si>
  <si>
    <t>TS_ABQ</t>
  </si>
  <si>
    <t>JOHN YOUNG</t>
  </si>
  <si>
    <t>TS_ABR</t>
  </si>
  <si>
    <t>ZACK ADAMS</t>
  </si>
  <si>
    <t>TS_ABS</t>
  </si>
  <si>
    <t>KEVIN BELL</t>
  </si>
  <si>
    <t>TS_ABT</t>
  </si>
  <si>
    <t>TERRY MORGAN</t>
  </si>
  <si>
    <t>TS_ABU</t>
  </si>
  <si>
    <t>SHANE BUTLER</t>
  </si>
  <si>
    <t>TS_ABV</t>
  </si>
  <si>
    <t>WALTER GRAY</t>
  </si>
  <si>
    <t>TS_ABW</t>
  </si>
  <si>
    <t>JESSICA RICE</t>
  </si>
  <si>
    <t>TS_ABX</t>
  </si>
  <si>
    <t>DUSTIN SANDERS</t>
  </si>
  <si>
    <t>TS_ABY</t>
  </si>
  <si>
    <t>CATHERINE DONALD</t>
  </si>
  <si>
    <t>TS_ABZ</t>
  </si>
  <si>
    <t>ZACK MORGAN</t>
  </si>
  <si>
    <t>TS_ACA</t>
  </si>
  <si>
    <t>SOLOMAN DAVID</t>
  </si>
  <si>
    <t>TS_ACB</t>
  </si>
  <si>
    <t>PAUL SMITH</t>
  </si>
  <si>
    <t>TS_ACC</t>
  </si>
  <si>
    <t>Wilford Sobel</t>
  </si>
  <si>
    <t>TS_ACD</t>
  </si>
  <si>
    <t>Bernett Sparkle</t>
  </si>
  <si>
    <t>TS_ACE</t>
  </si>
  <si>
    <t>Marquis C</t>
  </si>
  <si>
    <t>TS_ACF</t>
  </si>
  <si>
    <t>Fariha Mustafa</t>
  </si>
  <si>
    <t>TS_ACH</t>
  </si>
  <si>
    <t>Sade Glass</t>
  </si>
  <si>
    <t>TS_ACI</t>
  </si>
  <si>
    <t>Rianne Gardner</t>
  </si>
  <si>
    <t>TS_ACJ</t>
  </si>
  <si>
    <t>Sky Short</t>
  </si>
  <si>
    <t>TS_ACK</t>
  </si>
  <si>
    <t>Rahul Wallis</t>
  </si>
  <si>
    <t>TS_ACL</t>
  </si>
  <si>
    <t>Ajay Cruz</t>
  </si>
  <si>
    <t>TS_ACM</t>
  </si>
  <si>
    <t>Sorcha Kirkland</t>
  </si>
  <si>
    <t>TS_ACN</t>
  </si>
  <si>
    <t>Yosef Sampson</t>
  </si>
  <si>
    <t>TS_ACO</t>
  </si>
  <si>
    <t>Layla Collier</t>
  </si>
  <si>
    <t>TS_ACP</t>
  </si>
  <si>
    <t>Frankie Mack</t>
  </si>
  <si>
    <t>TS_ACQ</t>
  </si>
  <si>
    <t>Rochelle Floyd</t>
  </si>
  <si>
    <t>TS_ACR</t>
  </si>
  <si>
    <t>Kamal Hibbert</t>
  </si>
  <si>
    <t>TS_ACS</t>
  </si>
  <si>
    <t>Tyreese Mohamed</t>
  </si>
  <si>
    <t>TS_ACU</t>
  </si>
  <si>
    <t>Frances Reader</t>
  </si>
  <si>
    <t>TS_ACV</t>
  </si>
  <si>
    <t>Scarlett Rosee</t>
  </si>
  <si>
    <t>TS_ACW</t>
  </si>
  <si>
    <t>Aqeel Mcfadden</t>
  </si>
  <si>
    <t>TS_ACX</t>
  </si>
  <si>
    <t>Anabia Barrett</t>
  </si>
  <si>
    <t>TS_ADA</t>
  </si>
  <si>
    <t>TS_ADB</t>
  </si>
  <si>
    <t>Kabir Rawlings</t>
  </si>
  <si>
    <t>TS_ADC</t>
  </si>
  <si>
    <t>Sulayman Hobbs</t>
  </si>
  <si>
    <t>TS_ACZ</t>
  </si>
  <si>
    <t>Ellouise Sheehan</t>
  </si>
  <si>
    <t>TS_ADD</t>
  </si>
  <si>
    <t>Erik Ashton</t>
  </si>
  <si>
    <t>TS_ADE</t>
  </si>
  <si>
    <t>TS_ADF</t>
  </si>
  <si>
    <t>Renes White</t>
  </si>
  <si>
    <t>TS_ADG</t>
  </si>
  <si>
    <t>Alayah Whitmore</t>
  </si>
  <si>
    <t>TS_ADH</t>
  </si>
  <si>
    <t>Georga Potts</t>
  </si>
  <si>
    <t>TS_ADI</t>
  </si>
  <si>
    <t>Danyl Diaz</t>
  </si>
  <si>
    <t>TS_ADJ</t>
  </si>
  <si>
    <t>Kain Andersen</t>
  </si>
  <si>
    <t>TS_ADK</t>
  </si>
  <si>
    <t>Jazmin Beard</t>
  </si>
  <si>
    <t>TS_ADL</t>
  </si>
  <si>
    <t>Neel Sinclair</t>
  </si>
  <si>
    <t>TS_ADM</t>
  </si>
  <si>
    <t>Martin Chen</t>
  </si>
  <si>
    <t>TS_ADO</t>
  </si>
  <si>
    <t>TS_ADP</t>
  </si>
  <si>
    <t>Ewan Dodd</t>
  </si>
  <si>
    <t>TS_ADQ</t>
  </si>
  <si>
    <t>Matei Roth</t>
  </si>
  <si>
    <t>TS_ADR</t>
  </si>
  <si>
    <t>Jaya Gilbert</t>
  </si>
  <si>
    <t>TS_ADS</t>
  </si>
  <si>
    <t>Fleur Plant</t>
  </si>
  <si>
    <t>TS_ADT</t>
  </si>
  <si>
    <t>Tamera Molloy</t>
  </si>
  <si>
    <t>TS_ADU</t>
  </si>
  <si>
    <t>Zaid Burns</t>
  </si>
  <si>
    <t>TS_ADV</t>
  </si>
  <si>
    <t>Gabrielle Murillo</t>
  </si>
  <si>
    <t>TS_AEA</t>
  </si>
  <si>
    <t>Oliver Jake</t>
  </si>
  <si>
    <t>TS_AHA</t>
  </si>
  <si>
    <t>Jody Garcia</t>
  </si>
  <si>
    <t>TS_AHB</t>
  </si>
  <si>
    <t>Cecilia Fox</t>
  </si>
  <si>
    <t>TS_AHC</t>
  </si>
  <si>
    <t>Colin Wheeler</t>
  </si>
  <si>
    <t>TS_AHD</t>
  </si>
  <si>
    <t>Sarah Mcdaniel</t>
  </si>
  <si>
    <t>TS_AHE</t>
  </si>
  <si>
    <t>Byron Carpenter</t>
  </si>
  <si>
    <t>TS_AHF</t>
  </si>
  <si>
    <t>Lucia Christensen</t>
  </si>
  <si>
    <t>TS_AHG</t>
  </si>
  <si>
    <t>Kenneth Beck</t>
  </si>
  <si>
    <t>TS_AHH</t>
  </si>
  <si>
    <t>Luis Lynch</t>
  </si>
  <si>
    <t>TS_AHI</t>
  </si>
  <si>
    <t>Lamar Becker</t>
  </si>
  <si>
    <t>TS_AHJ</t>
  </si>
  <si>
    <t>Conrad Hunter</t>
  </si>
  <si>
    <t>TS_AHK</t>
  </si>
  <si>
    <t>TS_AHL</t>
  </si>
  <si>
    <t>Levi Mack</t>
  </si>
  <si>
    <t>TS_AHM</t>
  </si>
  <si>
    <t>Terrence Bailey</t>
  </si>
  <si>
    <t>TS_AHN</t>
  </si>
  <si>
    <t>Lionel Lewis</t>
  </si>
  <si>
    <t>TS_AHO</t>
  </si>
  <si>
    <t>June Washington</t>
  </si>
  <si>
    <t>TS_AHP</t>
  </si>
  <si>
    <t>Blanca Caldwell</t>
  </si>
  <si>
    <t>TS_AHQ</t>
  </si>
  <si>
    <t>Kurt Lloyd</t>
  </si>
  <si>
    <t>TS_AHR</t>
  </si>
  <si>
    <t>Raymond Guzman</t>
  </si>
  <si>
    <t>TS_AHS</t>
  </si>
  <si>
    <t>Lorena Wilkins</t>
  </si>
  <si>
    <t>TS_AHT</t>
  </si>
  <si>
    <t>TS_AHU</t>
  </si>
  <si>
    <t>Don Fisher</t>
  </si>
  <si>
    <t>TS_AHV</t>
  </si>
  <si>
    <t>Victoria Alvarado</t>
  </si>
  <si>
    <t>TS_AHW</t>
  </si>
  <si>
    <t>Willard Mullins</t>
  </si>
  <si>
    <t>TS_AHX</t>
  </si>
  <si>
    <t>Philip Chapman</t>
  </si>
  <si>
    <t>TS_AHY</t>
  </si>
  <si>
    <t>Bryant King</t>
  </si>
  <si>
    <t>TS_AHZ</t>
  </si>
  <si>
    <t>Tonya Richards</t>
  </si>
  <si>
    <t>TS_AIA</t>
  </si>
  <si>
    <t>Thelma Cox</t>
  </si>
  <si>
    <t>TS_AIB</t>
  </si>
  <si>
    <t>Andre Sherman</t>
  </si>
  <si>
    <t>TS_AIC</t>
  </si>
  <si>
    <t>Cesar Hines</t>
  </si>
  <si>
    <t>TS_AID</t>
  </si>
  <si>
    <t>Kristopher Walsh</t>
  </si>
  <si>
    <t>TS_AIE</t>
  </si>
  <si>
    <t>Cindy Murray</t>
  </si>
  <si>
    <t>TS_AIF</t>
  </si>
  <si>
    <t>Kari Mccarthy</t>
  </si>
  <si>
    <t>TS_AIG</t>
  </si>
  <si>
    <t>TS_AII</t>
  </si>
  <si>
    <t>Merrilee Bradshaw</t>
  </si>
  <si>
    <t>TS_AIJ</t>
  </si>
  <si>
    <t>TS_AIK</t>
  </si>
  <si>
    <t>Leda Murrell</t>
  </si>
  <si>
    <t>TS_AIL</t>
  </si>
  <si>
    <t>Thao Matos</t>
  </si>
  <si>
    <t>TS_AIM</t>
  </si>
  <si>
    <t>Stephany Scholl</t>
  </si>
  <si>
    <t>TS_AIN</t>
  </si>
  <si>
    <t>Armand Mahoney</t>
  </si>
  <si>
    <t>TS_AIO</t>
  </si>
  <si>
    <t>Kacy Mcknight</t>
  </si>
  <si>
    <t>TS_AIP</t>
  </si>
  <si>
    <t>Candie Sommer</t>
  </si>
  <si>
    <t>TS_AIQ</t>
  </si>
  <si>
    <t>TS_AIR</t>
  </si>
  <si>
    <t>Barbie Blackwell</t>
  </si>
  <si>
    <t>TS_AIS</t>
  </si>
  <si>
    <t>Gonzalo Dewitt</t>
  </si>
  <si>
    <t>TS_AIT</t>
  </si>
  <si>
    <t>Ebonie Angulo</t>
  </si>
  <si>
    <t>TS_AIU</t>
  </si>
  <si>
    <t>Adolfo Blocker</t>
  </si>
  <si>
    <t>TS_AIV</t>
  </si>
  <si>
    <t>Sherrell Flanders</t>
  </si>
  <si>
    <t>TS_AIW</t>
  </si>
  <si>
    <t>Dannie Bravo</t>
  </si>
  <si>
    <t>TS_AIX</t>
  </si>
  <si>
    <t>Williemae Mull</t>
  </si>
  <si>
    <t>TS_AIY</t>
  </si>
  <si>
    <t>TS_AIZ</t>
  </si>
  <si>
    <t>Lane Brunner</t>
  </si>
  <si>
    <t>TS_AJA</t>
  </si>
  <si>
    <t>Steffanie Moon</t>
  </si>
  <si>
    <t>TS_AJB</t>
  </si>
  <si>
    <t>Amira Wilcox</t>
  </si>
  <si>
    <t>TS_AJC</t>
  </si>
  <si>
    <t>Emile Hartmann</t>
  </si>
  <si>
    <t>TS_AJD</t>
  </si>
  <si>
    <t>Merlyn Queen</t>
  </si>
  <si>
    <t>TS_AJE</t>
  </si>
  <si>
    <t>Zelma Perdue</t>
  </si>
  <si>
    <t>TS_AEM</t>
  </si>
  <si>
    <t>Cheryl Graham</t>
  </si>
  <si>
    <t>TS_ACT</t>
  </si>
  <si>
    <t>TS_AEC</t>
  </si>
  <si>
    <t>TS_ADN</t>
  </si>
  <si>
    <t>Hanifa Santos</t>
  </si>
  <si>
    <t>TS_AEB</t>
  </si>
  <si>
    <t>Jack Connor</t>
  </si>
  <si>
    <t>TS_ADW</t>
  </si>
  <si>
    <t>Daisy Serrano</t>
  </si>
  <si>
    <t>TS_ACG</t>
  </si>
  <si>
    <t>Roza Bender</t>
  </si>
  <si>
    <t>TS_AES</t>
  </si>
  <si>
    <t>Henrietta Wagner</t>
  </si>
  <si>
    <t>TS_AEZ</t>
  </si>
  <si>
    <t>Jake Potter</t>
  </si>
  <si>
    <t>TS_AEV</t>
  </si>
  <si>
    <t>Crystal Moreno</t>
  </si>
  <si>
    <t>TS_AEU</t>
  </si>
  <si>
    <t>Kristy Frazier</t>
  </si>
  <si>
    <t>TS_AEL</t>
  </si>
  <si>
    <t>Heidi Hodges</t>
  </si>
  <si>
    <t>TS_AED</t>
  </si>
  <si>
    <t>TS_AEN</t>
  </si>
  <si>
    <t>Dana Vasquez</t>
  </si>
  <si>
    <t>TS_AEK</t>
  </si>
  <si>
    <t>TS_AEO</t>
  </si>
  <si>
    <t>Doug Gardner</t>
  </si>
  <si>
    <t>TS_AET</t>
  </si>
  <si>
    <t>Janis Franklin</t>
  </si>
  <si>
    <t>TS_ACY</t>
  </si>
  <si>
    <t>Eugene Broughton</t>
  </si>
  <si>
    <t>TS_AIH</t>
  </si>
  <si>
    <t>TS_AEW</t>
  </si>
  <si>
    <t>Gilbert Dawson</t>
  </si>
  <si>
    <t>TS_AER</t>
  </si>
  <si>
    <t>Bruce Banks</t>
  </si>
  <si>
    <t>TS_AFQ</t>
  </si>
  <si>
    <t>Tommy Norman</t>
  </si>
  <si>
    <t>TS_AFR</t>
  </si>
  <si>
    <t>Casey Ross</t>
  </si>
  <si>
    <t>TS_AFS</t>
  </si>
  <si>
    <t>Ethel Klein</t>
  </si>
  <si>
    <t>TS_AGC</t>
  </si>
  <si>
    <t>Roland Haynes</t>
  </si>
  <si>
    <t>TS_AFA</t>
  </si>
  <si>
    <t>TS_AGD</t>
  </si>
  <si>
    <t>Marie Silva</t>
  </si>
  <si>
    <t>TS_AGE</t>
  </si>
  <si>
    <t>Rosa Brady</t>
  </si>
  <si>
    <t>TS_AGF</t>
  </si>
  <si>
    <t>Jeanne Nash</t>
  </si>
  <si>
    <t>TS_AGG</t>
  </si>
  <si>
    <t>Daryl Mccoy</t>
  </si>
  <si>
    <t>TS_AGL</t>
  </si>
  <si>
    <t>Blanche Henry</t>
  </si>
  <si>
    <t>TS_AGM</t>
  </si>
  <si>
    <t>Walter Wood</t>
  </si>
  <si>
    <t>TS_AGN</t>
  </si>
  <si>
    <t>Adrienne Swanson</t>
  </si>
  <si>
    <t>TS_AGO</t>
  </si>
  <si>
    <t>Roberta Schwartz</t>
  </si>
  <si>
    <t>TS_AGP</t>
  </si>
  <si>
    <t>Arturo Collier</t>
  </si>
  <si>
    <t>TS_AGQ</t>
  </si>
  <si>
    <t>Lucy Bishop</t>
  </si>
  <si>
    <t>TS_AGR</t>
  </si>
  <si>
    <t>Ira Fleming</t>
  </si>
  <si>
    <t>TS_AGS</t>
  </si>
  <si>
    <t>Samuel Howell</t>
  </si>
  <si>
    <t>TS_AGT</t>
  </si>
  <si>
    <t>Lynn Weaver</t>
  </si>
  <si>
    <t>TS_AGU</t>
  </si>
  <si>
    <t>Ruby Williamson</t>
  </si>
  <si>
    <t>TS_AGY</t>
  </si>
  <si>
    <t>Leonard Gibbs</t>
  </si>
  <si>
    <t>TS_AGZ</t>
  </si>
  <si>
    <t>Charlene Wise</t>
  </si>
  <si>
    <t>TS_AJF</t>
  </si>
  <si>
    <t>Michel Garmon</t>
  </si>
  <si>
    <t>TS_AJL</t>
  </si>
  <si>
    <t>Stacia Cardwell</t>
  </si>
  <si>
    <t>TS_AJM</t>
  </si>
  <si>
    <t>Huey Ewing</t>
  </si>
  <si>
    <t>TS_AJN</t>
  </si>
  <si>
    <t>Octavia Peace</t>
  </si>
  <si>
    <t>TS_AJO</t>
  </si>
  <si>
    <t>Vena Stoner</t>
  </si>
  <si>
    <t>TS_AJP</t>
  </si>
  <si>
    <t>Alvaro Hales</t>
  </si>
  <si>
    <t>TS_AJQ</t>
  </si>
  <si>
    <t>Carisa Israel</t>
  </si>
  <si>
    <t>TS_AJR</t>
  </si>
  <si>
    <t>Daine Gentry</t>
  </si>
  <si>
    <t>TS_AJS</t>
  </si>
  <si>
    <t>Evangelina Wren</t>
  </si>
  <si>
    <t>TS_AJT</t>
  </si>
  <si>
    <t>Ivelisse Nagy</t>
  </si>
  <si>
    <t>TS_AJU</t>
  </si>
  <si>
    <t>Patricia Colvin</t>
  </si>
  <si>
    <t>TS_AJV</t>
  </si>
  <si>
    <t>Marcelene Coker</t>
  </si>
  <si>
    <t>TS_AJW</t>
  </si>
  <si>
    <t>Clarine Jarrett</t>
  </si>
  <si>
    <t>TS_AJX</t>
  </si>
  <si>
    <t>TS_AJY</t>
  </si>
  <si>
    <t>Lanora Anthony</t>
  </si>
  <si>
    <t>TS_AJZ</t>
  </si>
  <si>
    <t>Vanita Hopson</t>
  </si>
  <si>
    <t>TS_AKA</t>
  </si>
  <si>
    <t>Mui Hebert</t>
  </si>
  <si>
    <t>TS_AKB</t>
  </si>
  <si>
    <t>Corrie Mundy</t>
  </si>
  <si>
    <t>TS_AKC</t>
  </si>
  <si>
    <t>Chang Atwell</t>
  </si>
  <si>
    <t>TS_AKD</t>
  </si>
  <si>
    <t>Nelia Schmitz</t>
  </si>
  <si>
    <t>TS_AKE</t>
  </si>
  <si>
    <t>Marget Sipes</t>
  </si>
  <si>
    <t>TS_AKF</t>
  </si>
  <si>
    <t>Miles Crespo</t>
  </si>
  <si>
    <t>TS_AKG</t>
  </si>
  <si>
    <t>Dalton Hoy</t>
  </si>
  <si>
    <t>TS_AKH</t>
  </si>
  <si>
    <t>Lorna Walling</t>
  </si>
  <si>
    <t>TS_AKI</t>
  </si>
  <si>
    <t>Shizue Dell</t>
  </si>
  <si>
    <t>TS_AKJ</t>
  </si>
  <si>
    <t>Marlo Broyles</t>
  </si>
  <si>
    <t>TS_AKK</t>
  </si>
  <si>
    <t>Kimberli Rockwell</t>
  </si>
  <si>
    <t>TS_AKL</t>
  </si>
  <si>
    <t>Misha Cochrane</t>
  </si>
  <si>
    <t>TS_AKM</t>
  </si>
  <si>
    <t>Daniela Gore</t>
  </si>
  <si>
    <t>TS_AKN</t>
  </si>
  <si>
    <t>Lou Kramer</t>
  </si>
  <si>
    <t>TS_AKO</t>
  </si>
  <si>
    <t>Rebeca Callahan</t>
  </si>
  <si>
    <t>TS_AKP</t>
  </si>
  <si>
    <t>Ellyn Lord</t>
  </si>
  <si>
    <t>TS_AFY</t>
  </si>
  <si>
    <t>Javier Aguilar</t>
  </si>
  <si>
    <t>TS_AFU</t>
  </si>
  <si>
    <t>Jana Johnston</t>
  </si>
  <si>
    <t>TS_AFV</t>
  </si>
  <si>
    <t>Jesus Mitchell</t>
  </si>
  <si>
    <t>TS_AFX</t>
  </si>
  <si>
    <t>Clark Gordon</t>
  </si>
  <si>
    <t>TS_AFW</t>
  </si>
  <si>
    <t>Devin Harmon</t>
  </si>
  <si>
    <t>TS_AFT</t>
  </si>
  <si>
    <t>Lynne Rhodes</t>
  </si>
  <si>
    <t>TS_AFD</t>
  </si>
  <si>
    <t>TS_AFE</t>
  </si>
  <si>
    <t>Guy Fuller</t>
  </si>
  <si>
    <t>TS_AFF</t>
  </si>
  <si>
    <t>TS_AGX</t>
  </si>
  <si>
    <t>Camille Medina</t>
  </si>
  <si>
    <t>TS_AGW</t>
  </si>
  <si>
    <t>Chelsea Lamb</t>
  </si>
  <si>
    <t>TS_AGV</t>
  </si>
  <si>
    <t>Becky Santiago</t>
  </si>
  <si>
    <t>TS_AGJ</t>
  </si>
  <si>
    <t>Gayle Newman</t>
  </si>
  <si>
    <t>TS_AGH</t>
  </si>
  <si>
    <t>Enrique Hammond</t>
  </si>
  <si>
    <t>TS_AGI</t>
  </si>
  <si>
    <t>Helen Ward</t>
  </si>
  <si>
    <t>TS_AGK</t>
  </si>
  <si>
    <t>Carmen Mann</t>
  </si>
  <si>
    <t>TS_AFO</t>
  </si>
  <si>
    <t>Damon Richardson</t>
  </si>
  <si>
    <t>TS_AFP</t>
  </si>
  <si>
    <t>TS_AJG</t>
  </si>
  <si>
    <t>Billi Fitts</t>
  </si>
  <si>
    <t>TS_AJJ</t>
  </si>
  <si>
    <t>Sana Judd</t>
  </si>
  <si>
    <t>TS_AJI</t>
  </si>
  <si>
    <t>Landon Palacios</t>
  </si>
  <si>
    <t>TS_AJK</t>
  </si>
  <si>
    <t>Leontine Naylor</t>
  </si>
  <si>
    <t>TS_AJH</t>
  </si>
  <si>
    <t>Tawanna Gold</t>
  </si>
  <si>
    <t>TS_AGB</t>
  </si>
  <si>
    <t>Rose Perkins</t>
  </si>
  <si>
    <t>TS_AEJ</t>
  </si>
  <si>
    <t>TS_AEP</t>
  </si>
  <si>
    <t>Yolanda Bowen</t>
  </si>
  <si>
    <t>TS_AEX</t>
  </si>
  <si>
    <t>Priscilla Cummings</t>
  </si>
  <si>
    <t>TS_AEY</t>
  </si>
  <si>
    <t>Cecelia Hamilton</t>
  </si>
  <si>
    <t>TS_AGA</t>
  </si>
  <si>
    <t>Brenda Bradley</t>
  </si>
  <si>
    <t>TS_AEQ</t>
  </si>
  <si>
    <t>Carrie Salazar</t>
  </si>
  <si>
    <t>TS_AFZ</t>
  </si>
  <si>
    <t>Misty Reese</t>
  </si>
  <si>
    <t>TS_AKR</t>
  </si>
  <si>
    <t>Thomasine Mears</t>
  </si>
  <si>
    <t>TS_AKS</t>
  </si>
  <si>
    <t>Kenda Petty</t>
  </si>
  <si>
    <t>TS_AKT</t>
  </si>
  <si>
    <t>Grisel Savage</t>
  </si>
  <si>
    <t>TS_AKU</t>
  </si>
  <si>
    <t>Velia Hulsey</t>
  </si>
  <si>
    <t>TS_AKV</t>
  </si>
  <si>
    <t>Idalia Locke</t>
  </si>
  <si>
    <t>TS_AKW</t>
  </si>
  <si>
    <t>Edelmira Proffitt</t>
  </si>
  <si>
    <t>TS_AKX</t>
  </si>
  <si>
    <t>Antonina Tanner</t>
  </si>
  <si>
    <t>TS_AKY</t>
  </si>
  <si>
    <t>Gwyneth Brandon</t>
  </si>
  <si>
    <t>TS_AKZ</t>
  </si>
  <si>
    <t>Velvet Toler</t>
  </si>
  <si>
    <t>TS_ALA</t>
  </si>
  <si>
    <t>Lucius Graff</t>
  </si>
  <si>
    <t>TS_ALB</t>
  </si>
  <si>
    <t>Cori Schmitt</t>
  </si>
  <si>
    <t>TS_ALC</t>
  </si>
  <si>
    <t>Gidget Pence</t>
  </si>
  <si>
    <t>TS_ALD</t>
  </si>
  <si>
    <t>Joya Sumpter</t>
  </si>
  <si>
    <t>TS_ALE</t>
  </si>
  <si>
    <t>Bernardina Tibbetts</t>
  </si>
  <si>
    <t>TS_ALF</t>
  </si>
  <si>
    <t>Sherwood Low</t>
  </si>
  <si>
    <t>TS_ALG</t>
  </si>
  <si>
    <t>Toccara Batiste</t>
  </si>
  <si>
    <t>TS_ALH</t>
  </si>
  <si>
    <t>Sunny Dewey</t>
  </si>
  <si>
    <t>TS_ALI</t>
  </si>
  <si>
    <t>Joannie Sisson</t>
  </si>
  <si>
    <t>TS_ALJ</t>
  </si>
  <si>
    <t>Danita Binder</t>
  </si>
  <si>
    <t>TS_ALK</t>
  </si>
  <si>
    <t>Marisa Skelton</t>
  </si>
  <si>
    <t>TS_ALL</t>
  </si>
  <si>
    <t>Leanne Shepard</t>
  </si>
  <si>
    <t>TS_ALM</t>
  </si>
  <si>
    <t>Donnette Osorio</t>
  </si>
  <si>
    <t>TS_ALN</t>
  </si>
  <si>
    <t>Savannah Triplett</t>
  </si>
  <si>
    <t>TS_ALO</t>
  </si>
  <si>
    <t>Sasha Vanhorn</t>
  </si>
  <si>
    <t>TS_ALP</t>
  </si>
  <si>
    <t>TS_ALQ</t>
  </si>
  <si>
    <t>Apryl Sells</t>
  </si>
  <si>
    <t>TS_ALR</t>
  </si>
  <si>
    <t>Minh Hauser</t>
  </si>
  <si>
    <t>TS_ALS</t>
  </si>
  <si>
    <t>Lorrine Lemons</t>
  </si>
  <si>
    <t>TS_ALT</t>
  </si>
  <si>
    <t>Renate Aldridge</t>
  </si>
  <si>
    <t>TS_ALU</t>
  </si>
  <si>
    <t>Gennie Kunkel</t>
  </si>
  <si>
    <t>TS_ALV</t>
  </si>
  <si>
    <t>Pandora Mullis</t>
  </si>
  <si>
    <t>TS_ALW</t>
  </si>
  <si>
    <t>Joana Slaughter</t>
  </si>
  <si>
    <t>TS_ALX</t>
  </si>
  <si>
    <t>Athena Quinlan</t>
  </si>
  <si>
    <t>TS_ALY</t>
  </si>
  <si>
    <t>Margurite Anaya</t>
  </si>
  <si>
    <t>TS_ALZ</t>
  </si>
  <si>
    <t>Clement Autry</t>
  </si>
  <si>
    <t>TS_AEE</t>
  </si>
  <si>
    <t>TS_AEH</t>
  </si>
  <si>
    <t>Oscar Rhys</t>
  </si>
  <si>
    <t>TS_AEI</t>
  </si>
  <si>
    <t>James Charlie</t>
  </si>
  <si>
    <t>TS_ADX</t>
  </si>
  <si>
    <t>Maira Regan</t>
  </si>
  <si>
    <t>TS_AEG</t>
  </si>
  <si>
    <t>George Reece</t>
  </si>
  <si>
    <t>TS_AFB</t>
  </si>
  <si>
    <t>Jasmine Gonzalez</t>
  </si>
  <si>
    <t>TS_AFG</t>
  </si>
  <si>
    <t>Fred Riley</t>
  </si>
  <si>
    <t>TS_AFH</t>
  </si>
  <si>
    <t>Freddie Griffin</t>
  </si>
  <si>
    <t>TS_AFJ</t>
  </si>
  <si>
    <t>Henry Dixon</t>
  </si>
  <si>
    <t>TS_AMA</t>
  </si>
  <si>
    <t>Gladys Fox</t>
  </si>
  <si>
    <t>TS_AMB</t>
  </si>
  <si>
    <t>Daryl Roberson</t>
  </si>
  <si>
    <t>TS_AMC</t>
  </si>
  <si>
    <t>TS_AMD</t>
  </si>
  <si>
    <t>Jerald Ortega</t>
  </si>
  <si>
    <t>TS_AME</t>
  </si>
  <si>
    <t>TS_AMF</t>
  </si>
  <si>
    <t>Orlando Rogers</t>
  </si>
  <si>
    <t>TS_AMG</t>
  </si>
  <si>
    <t>Garry Carson</t>
  </si>
  <si>
    <t>TS_AMH</t>
  </si>
  <si>
    <t>Harold Walker</t>
  </si>
  <si>
    <t>TS_AMI</t>
  </si>
  <si>
    <t>Brandy Graves</t>
  </si>
  <si>
    <t>TS_AMJ</t>
  </si>
  <si>
    <t>Marian Bass</t>
  </si>
  <si>
    <t>TS_AMK</t>
  </si>
  <si>
    <t>Marvin Matthews</t>
  </si>
  <si>
    <t>TS_AML</t>
  </si>
  <si>
    <t>Jessie Willis</t>
  </si>
  <si>
    <t>TS_AMM</t>
  </si>
  <si>
    <t>Jim Burton</t>
  </si>
  <si>
    <t>TS_AMN</t>
  </si>
  <si>
    <t>Cecilia Patrick</t>
  </si>
  <si>
    <t>TS_AMO</t>
  </si>
  <si>
    <t>Kimberly Shaw</t>
  </si>
  <si>
    <t>TS_AMP</t>
  </si>
  <si>
    <t>Stella Ramirez</t>
  </si>
  <si>
    <t>TS_AMQ</t>
  </si>
  <si>
    <t>Grady Clarke</t>
  </si>
  <si>
    <t>TS_AMR</t>
  </si>
  <si>
    <t>James Andrews</t>
  </si>
  <si>
    <t>TS_AMS</t>
  </si>
  <si>
    <t>Elizabeth Campbell</t>
  </si>
  <si>
    <t>TS_AMT</t>
  </si>
  <si>
    <t>Vera Mendoza</t>
  </si>
  <si>
    <t>TS_AMU</t>
  </si>
  <si>
    <t>Gerald Mckinney</t>
  </si>
  <si>
    <t>TS_AMV</t>
  </si>
  <si>
    <t>TS_AMW</t>
  </si>
  <si>
    <t>Rudolph Hunter</t>
  </si>
  <si>
    <t>TS_AMX</t>
  </si>
  <si>
    <t>TS_AMY</t>
  </si>
  <si>
    <t>Herbert Gibson</t>
  </si>
  <si>
    <t>TS_AMZ</t>
  </si>
  <si>
    <t>Verna Lopez</t>
  </si>
  <si>
    <t>TS_ANA</t>
  </si>
  <si>
    <t>TS_ANB</t>
  </si>
  <si>
    <t>Stacey Garcia</t>
  </si>
  <si>
    <t>TS_ANC</t>
  </si>
  <si>
    <t>TS_AND</t>
  </si>
  <si>
    <t>Eva Colon</t>
  </si>
  <si>
    <t>TS_ANE</t>
  </si>
  <si>
    <t>Laverne Hogan</t>
  </si>
  <si>
    <t>TS_ANF</t>
  </si>
  <si>
    <t>TS_ANG</t>
  </si>
  <si>
    <t>Jeremiah Roberts</t>
  </si>
  <si>
    <t>TS_ANH</t>
  </si>
  <si>
    <t>Jony Sims</t>
  </si>
  <si>
    <t>TS_ANI</t>
  </si>
  <si>
    <t>Michele Butler</t>
  </si>
  <si>
    <t>TS_ANJ</t>
  </si>
  <si>
    <t>Annie Bowman</t>
  </si>
  <si>
    <t>TS_ANK</t>
  </si>
  <si>
    <t>Thelma Sharp</t>
  </si>
  <si>
    <t>TS_ANL</t>
  </si>
  <si>
    <t>TS_ANM</t>
  </si>
  <si>
    <t>Lyle Manning</t>
  </si>
  <si>
    <t>TS_ANN</t>
  </si>
  <si>
    <t>Martin Munoz</t>
  </si>
  <si>
    <t>TS_ANO</t>
  </si>
  <si>
    <t>Rosemarie Mckenzie</t>
  </si>
  <si>
    <t>TS_ANP</t>
  </si>
  <si>
    <t>April Mccormick</t>
  </si>
  <si>
    <t>TS_ANQ</t>
  </si>
  <si>
    <t>Shawn Leonard</t>
  </si>
  <si>
    <t>TS_ANR</t>
  </si>
  <si>
    <t>Billie Underwood</t>
  </si>
  <si>
    <t>TS_ANS</t>
  </si>
  <si>
    <t>Don Fernandez</t>
  </si>
  <si>
    <t>TS_ANT</t>
  </si>
  <si>
    <t>Alicia Howell</t>
  </si>
  <si>
    <t>TS_ANU</t>
  </si>
  <si>
    <t>Winifred Freeman</t>
  </si>
  <si>
    <t>TS_ANV</t>
  </si>
  <si>
    <t>William Green</t>
  </si>
  <si>
    <t>TS_ANW</t>
  </si>
  <si>
    <t>Andres Barnett</t>
  </si>
  <si>
    <t>TS_ANX</t>
  </si>
  <si>
    <t>Stewart Payne</t>
  </si>
  <si>
    <t>TS_ANY</t>
  </si>
  <si>
    <t>Stephanie Griffith</t>
  </si>
  <si>
    <t>TS_ANZ</t>
  </si>
  <si>
    <t>Nora Pearson</t>
  </si>
  <si>
    <t>TS_AOA</t>
  </si>
  <si>
    <t>Amber Bailey</t>
  </si>
  <si>
    <t>TS_AOB</t>
  </si>
  <si>
    <t>Andrew Garrett</t>
  </si>
  <si>
    <t>TS_AOC</t>
  </si>
  <si>
    <t>Theresa Lurray</t>
  </si>
  <si>
    <t>TS_AOD</t>
  </si>
  <si>
    <t>Martha Gonzales</t>
  </si>
  <si>
    <t>TS_AOE</t>
  </si>
  <si>
    <t>Marcia Ford</t>
  </si>
  <si>
    <t>TS_AOF</t>
  </si>
  <si>
    <t>Earnest Lucas</t>
  </si>
  <si>
    <t>TS_AOG</t>
  </si>
  <si>
    <t>Terence Owens</t>
  </si>
  <si>
    <t>TS_AOH</t>
  </si>
  <si>
    <t>Leonard Diaz</t>
  </si>
  <si>
    <t>TS_AOI</t>
  </si>
  <si>
    <t>Kongo Hines</t>
  </si>
  <si>
    <t>TS_AOJ</t>
  </si>
  <si>
    <t>Kurt Vega</t>
  </si>
  <si>
    <t>TS_AOK</t>
  </si>
  <si>
    <t>Glenn Baker</t>
  </si>
  <si>
    <t>TS_AOL</t>
  </si>
  <si>
    <t>Charlie Morgan</t>
  </si>
  <si>
    <t>TS_AOM</t>
  </si>
  <si>
    <t>Caroline Cobb</t>
  </si>
  <si>
    <t>TS_AON</t>
  </si>
  <si>
    <t>Nicholas Bryan</t>
  </si>
  <si>
    <t>TS_AOO</t>
  </si>
  <si>
    <t>Kelley Carpenter</t>
  </si>
  <si>
    <t>TS_AOP</t>
  </si>
  <si>
    <t>Velma Wells</t>
  </si>
  <si>
    <t>TS_AOQ</t>
  </si>
  <si>
    <t>Matt Ruiz</t>
  </si>
  <si>
    <t>TS_AOR</t>
  </si>
  <si>
    <t>Jaime Stone</t>
  </si>
  <si>
    <t>TS_AOS</t>
  </si>
  <si>
    <t>Pat Gordon</t>
  </si>
  <si>
    <t>TS_AOT</t>
  </si>
  <si>
    <t>Sabrina Swanson</t>
  </si>
  <si>
    <t>TS_AOU</t>
  </si>
  <si>
    <t>Kim Roy</t>
  </si>
  <si>
    <t>TS_AOV</t>
  </si>
  <si>
    <t>Sandra Schwartz</t>
  </si>
  <si>
    <t>TS_AOW</t>
  </si>
  <si>
    <t>Neil Montgomery</t>
  </si>
  <si>
    <t>TS_AOX</t>
  </si>
  <si>
    <t>Angie Parker</t>
  </si>
  <si>
    <t>TS_AOY</t>
  </si>
  <si>
    <t>Rosalie Frank</t>
  </si>
  <si>
    <t>TS_AOZ</t>
  </si>
  <si>
    <t>Faye Hale</t>
  </si>
  <si>
    <t>TS_APA</t>
  </si>
  <si>
    <t>Jimmie Chapman</t>
  </si>
  <si>
    <t>TS_APB</t>
  </si>
  <si>
    <t>Kathryn Flores</t>
  </si>
  <si>
    <t>TS_APC</t>
  </si>
  <si>
    <t>Bemar Richards</t>
  </si>
  <si>
    <t>TS_APD</t>
  </si>
  <si>
    <t>Vickie Norman</t>
  </si>
  <si>
    <t>TS_APE</t>
  </si>
  <si>
    <t>Dan Abbott</t>
  </si>
  <si>
    <t>TS_APF</t>
  </si>
  <si>
    <t>Dean Copeland</t>
  </si>
  <si>
    <t>TS_APG</t>
  </si>
  <si>
    <t>Rose Wagner</t>
  </si>
  <si>
    <t>TS_APH</t>
  </si>
  <si>
    <t>Meredith Owen</t>
  </si>
  <si>
    <t>TS_API</t>
  </si>
  <si>
    <t>Blake Allen</t>
  </si>
  <si>
    <t>TS_APJ</t>
  </si>
  <si>
    <t>Jill Jefferson</t>
  </si>
  <si>
    <t>TS_APK</t>
  </si>
  <si>
    <t>Maryann Houston</t>
  </si>
  <si>
    <t>TS_APL</t>
  </si>
  <si>
    <t>Owen Richardson</t>
  </si>
  <si>
    <t>TS_APM</t>
  </si>
  <si>
    <t>Dustin Rodgers</t>
  </si>
  <si>
    <t>TS_APN</t>
  </si>
  <si>
    <t>Terry Singleton</t>
  </si>
  <si>
    <t>TS_APO</t>
  </si>
  <si>
    <t>Jasmine Paul</t>
  </si>
  <si>
    <t>TS_APP</t>
  </si>
  <si>
    <t>Rodolfo Johnston</t>
  </si>
  <si>
    <t>TS_APQ</t>
  </si>
  <si>
    <t>Rosemary Haynes</t>
  </si>
  <si>
    <t>TS_APR</t>
  </si>
  <si>
    <t>Vicky Mills</t>
  </si>
  <si>
    <t>TS_APS</t>
  </si>
  <si>
    <t>Ricky Curry</t>
  </si>
  <si>
    <t>TS_APT</t>
  </si>
  <si>
    <t>Brandon Collier</t>
  </si>
  <si>
    <t>TS_APU</t>
  </si>
  <si>
    <t>Ollie Scott</t>
  </si>
  <si>
    <t>TS_APV</t>
  </si>
  <si>
    <t>Minnie Drake</t>
  </si>
  <si>
    <t>TS_APW</t>
  </si>
  <si>
    <t>TS_APX</t>
  </si>
  <si>
    <t>Mateo Rayn</t>
  </si>
  <si>
    <t>TS_APY</t>
  </si>
  <si>
    <t>Junita Bertrand</t>
  </si>
  <si>
    <t>TS_APZ</t>
  </si>
  <si>
    <t>Lelia Stratton</t>
  </si>
  <si>
    <t>TS_ADY</t>
  </si>
  <si>
    <t>Sasha Marlin</t>
  </si>
  <si>
    <t>TS_AFC</t>
  </si>
  <si>
    <t>Jamie Todd</t>
  </si>
  <si>
    <t>TS_AFI</t>
  </si>
  <si>
    <t>Alonzo Walker</t>
  </si>
  <si>
    <t>TS_AFK</t>
  </si>
  <si>
    <t>Verna Morris</t>
  </si>
  <si>
    <t>TS_AKQ</t>
  </si>
  <si>
    <t>Myong Rubin</t>
  </si>
  <si>
    <t>TS_AQA</t>
  </si>
  <si>
    <t>Reinaldo Dykes</t>
  </si>
  <si>
    <t>TS_AQB</t>
  </si>
  <si>
    <t>Marybeth Roby</t>
  </si>
  <si>
    <t>TS_AQC</t>
  </si>
  <si>
    <t>Jettie Cotter</t>
  </si>
  <si>
    <t>TS_AQD</t>
  </si>
  <si>
    <t>Wai Horner</t>
  </si>
  <si>
    <t>TS_AQE</t>
  </si>
  <si>
    <t>Althea Ayala</t>
  </si>
  <si>
    <t>TS_AQF</t>
  </si>
  <si>
    <t>Deirdre Haller</t>
  </si>
  <si>
    <t xml:space="preserve">TS_AQG </t>
  </si>
  <si>
    <t>Kristan Hawk</t>
  </si>
  <si>
    <t>TS_AQH</t>
  </si>
  <si>
    <t>Layne Aldrich</t>
  </si>
  <si>
    <t xml:space="preserve">TS_AQI </t>
  </si>
  <si>
    <t>Debi Beyer</t>
  </si>
  <si>
    <t>TS_AQJ</t>
  </si>
  <si>
    <t>Kasey Charles</t>
  </si>
  <si>
    <t xml:space="preserve">TS_AQK </t>
  </si>
  <si>
    <t>Cheryll Whalen</t>
  </si>
  <si>
    <t>TS_AQL</t>
  </si>
  <si>
    <t>Leena Berg</t>
  </si>
  <si>
    <t>TS_AQM</t>
  </si>
  <si>
    <t>Delsie Killian</t>
  </si>
  <si>
    <t>TS_AQN</t>
  </si>
  <si>
    <t>Kitty Murry</t>
  </si>
  <si>
    <t>TS_AQO</t>
  </si>
  <si>
    <t>Jackeline Mcdougal</t>
  </si>
  <si>
    <t>TS_AQP</t>
  </si>
  <si>
    <t>TS_AQQ</t>
  </si>
  <si>
    <t>Waltraud Sweeney</t>
  </si>
  <si>
    <t>TS_AQR</t>
  </si>
  <si>
    <t>Lon Lincoln</t>
  </si>
  <si>
    <t>TS_AQS</t>
  </si>
  <si>
    <t>Bailey Fulton</t>
  </si>
  <si>
    <t>TS_AQT</t>
  </si>
  <si>
    <t>TS_AQU</t>
  </si>
  <si>
    <t>Katerine Nava</t>
  </si>
  <si>
    <t>TS_AQV</t>
  </si>
  <si>
    <t>Tyron Venable</t>
  </si>
  <si>
    <t>TS_AQW</t>
  </si>
  <si>
    <t>Mellisa Holden</t>
  </si>
  <si>
    <t>TS_AQX</t>
  </si>
  <si>
    <t>Regena Durand</t>
  </si>
  <si>
    <t>TS_AQY</t>
  </si>
  <si>
    <t>Rosy Levin</t>
  </si>
  <si>
    <t>TS_AQZ</t>
  </si>
  <si>
    <t>Letty Freund</t>
  </si>
  <si>
    <t>TS_ARA</t>
  </si>
  <si>
    <t>Elton Trujillo</t>
  </si>
  <si>
    <t>TS_ARB</t>
  </si>
  <si>
    <t>Marica Odonnell</t>
  </si>
  <si>
    <t>TS_ARC</t>
  </si>
  <si>
    <t>Jacqulyn Flanders</t>
  </si>
  <si>
    <t>TS_ARD</t>
  </si>
  <si>
    <t>Adelina Mccaffrey</t>
  </si>
  <si>
    <t>TS_ARE</t>
  </si>
  <si>
    <t>Chas Crayton</t>
  </si>
  <si>
    <t>TS_ARF</t>
  </si>
  <si>
    <t>Ingrid Nagy</t>
  </si>
  <si>
    <t xml:space="preserve">TS_ARG </t>
  </si>
  <si>
    <t>Birdie Macdonald</t>
  </si>
  <si>
    <t>TS_ARH</t>
  </si>
  <si>
    <t>Larissa Venegas</t>
  </si>
  <si>
    <t xml:space="preserve">TS_ARI </t>
  </si>
  <si>
    <t>Tarsha Romo</t>
  </si>
  <si>
    <t>TS_ARJ</t>
  </si>
  <si>
    <t>Miquel Lister</t>
  </si>
  <si>
    <t xml:space="preserve">TS_ARK </t>
  </si>
  <si>
    <t>Chia Muir</t>
  </si>
  <si>
    <t>TS_ARL</t>
  </si>
  <si>
    <t>Jose Atwell</t>
  </si>
  <si>
    <t>TS_ARM</t>
  </si>
  <si>
    <t>Adrien Orlando</t>
  </si>
  <si>
    <t>TS_ARN</t>
  </si>
  <si>
    <t>Sueann Engel</t>
  </si>
  <si>
    <t>TS_ARO</t>
  </si>
  <si>
    <t>Laticia Rector</t>
  </si>
  <si>
    <t>TS_ARP</t>
  </si>
  <si>
    <t>Brenna Tyson</t>
  </si>
  <si>
    <t>TS_ARQ</t>
  </si>
  <si>
    <t>Hue Ireland</t>
  </si>
  <si>
    <t>TS_ARR</t>
  </si>
  <si>
    <t>Leeanna Atherton</t>
  </si>
  <si>
    <t>TS_ARS</t>
  </si>
  <si>
    <t>Kasi Wisniewski</t>
  </si>
  <si>
    <t>TS_ART</t>
  </si>
  <si>
    <t>Connie Mclean</t>
  </si>
  <si>
    <t>TS_ARU</t>
  </si>
  <si>
    <t>Carmelita Pearce</t>
  </si>
  <si>
    <t>TS_ARV</t>
  </si>
  <si>
    <t>Jewell Milligan</t>
  </si>
  <si>
    <t>TS_ARW</t>
  </si>
  <si>
    <t>Vanita Lowman</t>
  </si>
  <si>
    <t>TS_ARX</t>
  </si>
  <si>
    <t>Stanton Bartley</t>
  </si>
  <si>
    <t>TS_ARY</t>
  </si>
  <si>
    <t>Dawne Totten</t>
  </si>
  <si>
    <t>TS_ARZ</t>
  </si>
  <si>
    <t>Alline Ybarra</t>
  </si>
  <si>
    <t>TS_ASA</t>
  </si>
  <si>
    <t>Kenia Fife</t>
  </si>
  <si>
    <t>TS_ASB</t>
  </si>
  <si>
    <t>Drusilla Ketchum</t>
  </si>
  <si>
    <t>TS_ASC</t>
  </si>
  <si>
    <t>Chu Allan</t>
  </si>
  <si>
    <t>TS_ASD</t>
  </si>
  <si>
    <t>Madlyn Groves</t>
  </si>
  <si>
    <t>TS_ASE</t>
  </si>
  <si>
    <t>Teressa Matney</t>
  </si>
  <si>
    <t>TS_ASF</t>
  </si>
  <si>
    <t>Porsche Bernard</t>
  </si>
  <si>
    <t xml:space="preserve">TS_ASG </t>
  </si>
  <si>
    <t>Maxwell Delaney</t>
  </si>
  <si>
    <t>TS_ASH</t>
  </si>
  <si>
    <t>Johnna Kirchner</t>
  </si>
  <si>
    <t xml:space="preserve">TS_ASI </t>
  </si>
  <si>
    <t>Mathilda Hannon</t>
  </si>
  <si>
    <t>TS_ASJ</t>
  </si>
  <si>
    <t>Harmony Christopher</t>
  </si>
  <si>
    <t xml:space="preserve">TS_ASK </t>
  </si>
  <si>
    <t>Shaquita Boykin</t>
  </si>
  <si>
    <t>TS_ASL</t>
  </si>
  <si>
    <t>Olevia Caruso</t>
  </si>
  <si>
    <t>TS_ASM</t>
  </si>
  <si>
    <t>Sharda Strother</t>
  </si>
  <si>
    <t>TS_ASN</t>
  </si>
  <si>
    <t>Adria Toliver</t>
  </si>
  <si>
    <t>TS_ASO</t>
  </si>
  <si>
    <t>TS_ASP</t>
  </si>
  <si>
    <t>Davida Beebe</t>
  </si>
  <si>
    <t>TS_ASQ</t>
  </si>
  <si>
    <t>Blondell Cyr</t>
  </si>
  <si>
    <t>TS_ASR</t>
  </si>
  <si>
    <t>Filomena Albright</t>
  </si>
  <si>
    <t>TS_ASS</t>
  </si>
  <si>
    <t>Katheryn Flint</t>
  </si>
  <si>
    <t>TS_AST</t>
  </si>
  <si>
    <t>Brynn Gillen</t>
  </si>
  <si>
    <t>TS_ASU</t>
  </si>
  <si>
    <t>Berneice Marion</t>
  </si>
  <si>
    <t>TS_ASV</t>
  </si>
  <si>
    <t>Felecia Thornhill</t>
  </si>
  <si>
    <t>TS_ASW</t>
  </si>
  <si>
    <t>Ozell Hackney</t>
  </si>
  <si>
    <t>TS_ASX</t>
  </si>
  <si>
    <t>Aida Lavender</t>
  </si>
  <si>
    <t>TS_ASY</t>
  </si>
  <si>
    <t>TS_ASZ</t>
  </si>
  <si>
    <t>Terrie Han</t>
  </si>
  <si>
    <t>TS_ATA</t>
  </si>
  <si>
    <t>TS_ATB</t>
  </si>
  <si>
    <t>Linette Noriega</t>
  </si>
  <si>
    <t>TS_ATC</t>
  </si>
  <si>
    <t>TS_ATD</t>
  </si>
  <si>
    <t>Edison Carnes</t>
  </si>
  <si>
    <t>TS_ATE</t>
  </si>
  <si>
    <t>TS_ATF</t>
  </si>
  <si>
    <t>Richelle Schaffer</t>
  </si>
  <si>
    <t>TS_ATG</t>
  </si>
  <si>
    <t>Ardelle Lyles</t>
  </si>
  <si>
    <t>TS_ATH</t>
  </si>
  <si>
    <t xml:space="preserve">TS_ATI </t>
  </si>
  <si>
    <t>Maris Jay</t>
  </si>
  <si>
    <t>TS_ATJ</t>
  </si>
  <si>
    <t xml:space="preserve">TS_ATK </t>
  </si>
  <si>
    <t>Mi Mata</t>
  </si>
  <si>
    <t>TS_ATL</t>
  </si>
  <si>
    <t>TS_ATM</t>
  </si>
  <si>
    <t>TS_ATN</t>
  </si>
  <si>
    <t>Loyce Kruger</t>
  </si>
  <si>
    <t>TS_ATO</t>
  </si>
  <si>
    <t>Kraig Deleon</t>
  </si>
  <si>
    <t>TS_ATP</t>
  </si>
  <si>
    <t>Lessie Howland</t>
  </si>
  <si>
    <t>TS_ATQ</t>
  </si>
  <si>
    <t>Harley Burden</t>
  </si>
  <si>
    <t>TS_ATR</t>
  </si>
  <si>
    <t>Elenora Veal</t>
  </si>
  <si>
    <t>TS_ATS</t>
  </si>
  <si>
    <t>Alex Peralta</t>
  </si>
  <si>
    <t>TS_ATT</t>
  </si>
  <si>
    <t>Aron Reiter</t>
  </si>
  <si>
    <t>TS_ATU</t>
  </si>
  <si>
    <t>Dinah Chin</t>
  </si>
  <si>
    <t>TS_ATV</t>
  </si>
  <si>
    <t>Zoe Coffman</t>
  </si>
  <si>
    <t>TS_ATW</t>
  </si>
  <si>
    <t>Laverne Stanfield</t>
  </si>
  <si>
    <t>TS_ATX</t>
  </si>
  <si>
    <t>Leila Coker</t>
  </si>
  <si>
    <t>TS_ATY</t>
  </si>
  <si>
    <t>Carly Battle</t>
  </si>
  <si>
    <t>TS_ATZ</t>
  </si>
  <si>
    <t>Paul Ogden</t>
  </si>
  <si>
    <t>TS_AEF</t>
  </si>
  <si>
    <t>Thomas Joe</t>
  </si>
  <si>
    <t>TS_AFL</t>
  </si>
  <si>
    <t>Betty Cortez</t>
  </si>
  <si>
    <t>TS_AFN</t>
  </si>
  <si>
    <t>Christine Gutierrez</t>
  </si>
  <si>
    <t>TS_AFM</t>
  </si>
  <si>
    <t>Pete Soto</t>
  </si>
  <si>
    <t>TS_ADZ</t>
  </si>
  <si>
    <t>Reo Whytt</t>
  </si>
  <si>
    <t>TS_CAA</t>
  </si>
  <si>
    <t>Lisha Jamison</t>
  </si>
  <si>
    <t>TS_CAB</t>
  </si>
  <si>
    <t>Beata Gary</t>
  </si>
  <si>
    <t>TS_CAC</t>
  </si>
  <si>
    <t>Epifania Carey</t>
  </si>
  <si>
    <t>TS_CAD</t>
  </si>
  <si>
    <t>Macie August</t>
  </si>
  <si>
    <t>TS_CAE</t>
  </si>
  <si>
    <t>Lurline Hatcher</t>
  </si>
  <si>
    <t>TS_CAF</t>
  </si>
  <si>
    <t>Donnette Steen</t>
  </si>
  <si>
    <t>TS_CAG</t>
  </si>
  <si>
    <t>Gaynelle Staton</t>
  </si>
  <si>
    <t>TS_CAH</t>
  </si>
  <si>
    <t>Linsey Halverson</t>
  </si>
  <si>
    <t xml:space="preserve">TS_CAI </t>
  </si>
  <si>
    <t>Lizeth Callahan</t>
  </si>
  <si>
    <t>TS_CAJ</t>
  </si>
  <si>
    <t>Joesph Weiner</t>
  </si>
  <si>
    <t>TS_CAK</t>
  </si>
  <si>
    <t>Sharri Picard</t>
  </si>
  <si>
    <t>TS_CAL</t>
  </si>
  <si>
    <t>Phebe Sands</t>
  </si>
  <si>
    <t>TS_CAM</t>
  </si>
  <si>
    <t>Claude Hadden</t>
  </si>
  <si>
    <t>TS_CAN</t>
  </si>
  <si>
    <t>Chau Clancy</t>
  </si>
  <si>
    <t>TS_CAO</t>
  </si>
  <si>
    <t>Marty Colson</t>
  </si>
  <si>
    <t>TS_CAP</t>
  </si>
  <si>
    <t>Lita Whyte</t>
  </si>
  <si>
    <t>TS_CAQ</t>
  </si>
  <si>
    <t>Amina Vela</t>
  </si>
  <si>
    <t>TS_CAR</t>
  </si>
  <si>
    <t>Luana Caro</t>
  </si>
  <si>
    <t>TS_CAS</t>
  </si>
  <si>
    <t>Usha Stoddard</t>
  </si>
  <si>
    <t>TS_CAT</t>
  </si>
  <si>
    <t>Rosario Dickinson</t>
  </si>
  <si>
    <t>TS_CAU</t>
  </si>
  <si>
    <t>Tommy Mcneill</t>
  </si>
  <si>
    <t>TS_CAV</t>
  </si>
  <si>
    <t>Abram Hedrick</t>
  </si>
  <si>
    <t>TS_CAW</t>
  </si>
  <si>
    <t>Carmen Burnham</t>
  </si>
  <si>
    <t>TS_CAX</t>
  </si>
  <si>
    <t>Love Montanez</t>
  </si>
  <si>
    <t>TS_CAY</t>
  </si>
  <si>
    <t>Margery Whitlock</t>
  </si>
  <si>
    <t>TS_CAZ</t>
  </si>
  <si>
    <t>Tamisha Crandall</t>
  </si>
  <si>
    <t>TS_CBA</t>
  </si>
  <si>
    <t>Elke Metz</t>
  </si>
  <si>
    <t>TS_CBB</t>
  </si>
  <si>
    <t>Ena Mcbee</t>
  </si>
  <si>
    <t>TS_CBC</t>
  </si>
  <si>
    <t>Maurine Goldstein</t>
  </si>
  <si>
    <t>TS_CBD</t>
  </si>
  <si>
    <t>Fern Yu</t>
  </si>
  <si>
    <t>TS_CBE</t>
  </si>
  <si>
    <t>Lavon Childress</t>
  </si>
  <si>
    <t>TS_CBF</t>
  </si>
  <si>
    <t>Thuy Paris</t>
  </si>
  <si>
    <t>TS_CBG</t>
  </si>
  <si>
    <t>Efrain Higginbotham</t>
  </si>
  <si>
    <t>TS_CBH</t>
  </si>
  <si>
    <t>Ileana Herndon</t>
  </si>
  <si>
    <t>TS_CBI</t>
  </si>
  <si>
    <t>Karin Steward</t>
  </si>
  <si>
    <t>TS_CBJ</t>
  </si>
  <si>
    <t>Calista Swisher</t>
  </si>
  <si>
    <t xml:space="preserve">TS_CBK </t>
  </si>
  <si>
    <t>Jeramy Devlin</t>
  </si>
  <si>
    <t xml:space="preserve">TS_CBL </t>
  </si>
  <si>
    <t>Toi Currie</t>
  </si>
  <si>
    <t>TS_CBM</t>
  </si>
  <si>
    <t>Annmarie Albright</t>
  </si>
  <si>
    <t>TS_CBN</t>
  </si>
  <si>
    <t>Hillary Ahern</t>
  </si>
  <si>
    <t>TS_CBO</t>
  </si>
  <si>
    <t>Johna Krueger</t>
  </si>
  <si>
    <t>TS_CBP</t>
  </si>
  <si>
    <t>Sherlyn Cortes</t>
  </si>
  <si>
    <t>TS_CBQ</t>
  </si>
  <si>
    <t>Angelic Scroggins</t>
  </si>
  <si>
    <t>TS_CBR</t>
  </si>
  <si>
    <t>Kieth Prather</t>
  </si>
  <si>
    <t>TS_CBS</t>
  </si>
  <si>
    <t>Hisako Strand</t>
  </si>
  <si>
    <t>TS_CBT</t>
  </si>
  <si>
    <t>Malcom Brunner</t>
  </si>
  <si>
    <t>TS_CBU</t>
  </si>
  <si>
    <t>Treasa Brant</t>
  </si>
  <si>
    <t>TS_CBV</t>
  </si>
  <si>
    <t>Ruthanne Fry</t>
  </si>
  <si>
    <t>TS_CBW</t>
  </si>
  <si>
    <t>Maurice Saxon</t>
  </si>
  <si>
    <t>TS_CBX</t>
  </si>
  <si>
    <t>Mose Dye</t>
  </si>
  <si>
    <t>Row Labels</t>
  </si>
  <si>
    <t>0</t>
  </si>
  <si>
    <t>Grand Total</t>
  </si>
  <si>
    <t>Sum of EA</t>
  </si>
  <si>
    <t>Sum of HB</t>
  </si>
  <si>
    <t>Sum of RO</t>
  </si>
  <si>
    <t>Sum of ID+</t>
  </si>
  <si>
    <t>Sum of DSV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</si>
</sst>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u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4" fontId="16" fillId="0" borderId="10" xfId="0" applyNumberFormat="1" applyFont="1" applyBorder="1" applyAlignment="1">
      <alignment horizontal="center"/>
    </xf>
    <xf numFmtId="14" fontId="16" fillId="0" borderId="11" xfId="0" applyNumberFormat="1" applyFont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18" fillId="33" borderId="13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center" vertical="center"/>
    </xf>
    <xf numFmtId="0" fontId="22" fillId="34" borderId="15" xfId="0" applyFont="1" applyFill="1" applyBorder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5" fillId="34" borderId="14" xfId="0" applyFont="1" applyFill="1" applyBorder="1" applyAlignment="1">
      <alignment horizontal="center" vertical="center"/>
    </xf>
    <xf numFmtId="0" fontId="26" fillId="34" borderId="13" xfId="0" applyFont="1" applyFill="1" applyBorder="1" applyAlignment="1">
      <alignment horizontal="center" vertical="center"/>
    </xf>
    <xf numFmtId="0" fontId="23" fillId="33" borderId="16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3" fillId="33" borderId="17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24" fillId="34" borderId="17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24" fillId="35" borderId="17" xfId="0" applyFont="1" applyFill="1" applyBorder="1" applyAlignment="1">
      <alignment horizontal="center" vertical="center"/>
    </xf>
    <xf numFmtId="0" fontId="0" fillId="35" borderId="0" xfId="0" applyFill="1"/>
    <xf numFmtId="0" fontId="23" fillId="34" borderId="17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0" fillId="34" borderId="0" xfId="0" applyFill="1"/>
    <xf numFmtId="0" fontId="18" fillId="0" borderId="17" xfId="0" applyFont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0" fontId="22" fillId="34" borderId="20" xfId="0" applyFont="1" applyFill="1" applyBorder="1" applyAlignment="1">
      <alignment horizontal="center" vertical="center"/>
    </xf>
    <xf numFmtId="0" fontId="22" fillId="34" borderId="16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hail/2023/CMU%20Roaster%20Feb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827515</v>
          </cell>
          <cell r="B2" t="str">
            <v>TS_AEE</v>
          </cell>
          <cell r="C2" t="str">
            <v>Charlie Kyle</v>
          </cell>
          <cell r="D2" t="str">
            <v>Ammad Abid</v>
          </cell>
          <cell r="E2" t="str">
            <v>Taha Bin Sohail</v>
          </cell>
          <cell r="F2" t="str">
            <v>^u%E*cmyeNzH5jJ2</v>
          </cell>
          <cell r="G2">
            <v>827515</v>
          </cell>
        </row>
        <row r="3">
          <cell r="A3">
            <v>827515</v>
          </cell>
          <cell r="B3" t="str">
            <v>TS_ADA</v>
          </cell>
          <cell r="C3" t="str">
            <v>Tehya Bowden</v>
          </cell>
          <cell r="D3" t="str">
            <v>Ammad Abid</v>
          </cell>
          <cell r="E3" t="str">
            <v>Taha Bin Sohail</v>
          </cell>
          <cell r="F3" t="str">
            <v>xJRWwSzP6fNGg5!a</v>
          </cell>
          <cell r="G3">
            <v>827515</v>
          </cell>
        </row>
        <row r="4">
          <cell r="A4">
            <v>827515</v>
          </cell>
          <cell r="B4" t="str">
            <v>TS_AFF</v>
          </cell>
          <cell r="C4" t="str">
            <v>Hector Dunn</v>
          </cell>
          <cell r="D4" t="str">
            <v>Ammad Abid</v>
          </cell>
          <cell r="E4" t="str">
            <v>Taha Bin Sohail</v>
          </cell>
          <cell r="F4" t="str">
            <v>*(W)?+dF8tL-4&gt;{pa</v>
          </cell>
          <cell r="G4">
            <v>827515</v>
          </cell>
        </row>
        <row r="5">
          <cell r="A5">
            <v>827515</v>
          </cell>
          <cell r="B5" t="str">
            <v>TS_AMX</v>
          </cell>
          <cell r="C5" t="str">
            <v>Debbie Hoffman</v>
          </cell>
          <cell r="D5" t="str">
            <v>Ammad Abid</v>
          </cell>
          <cell r="E5" t="str">
            <v>Taha Bin Sohail</v>
          </cell>
          <cell r="F5" t="str">
            <v>c*h^q7M&amp;2Ym6K+/am</v>
          </cell>
          <cell r="G5">
            <v>827515</v>
          </cell>
        </row>
        <row r="6">
          <cell r="A6">
            <v>704393</v>
          </cell>
          <cell r="B6" t="str">
            <v>TS_User246</v>
          </cell>
          <cell r="C6" t="str">
            <v>MUNAZZAH NOOR</v>
          </cell>
          <cell r="D6" t="str">
            <v>Muhammad Awaise</v>
          </cell>
          <cell r="E6" t="str">
            <v>Taha Bin Sohail</v>
          </cell>
          <cell r="F6" t="str">
            <v>G!e4$xL/&lt;7s3&gt;46622</v>
          </cell>
          <cell r="G6">
            <v>704393</v>
          </cell>
        </row>
        <row r="7">
          <cell r="A7">
            <v>704393</v>
          </cell>
          <cell r="B7" t="str">
            <v>TS_AIJ</v>
          </cell>
          <cell r="C7" t="str">
            <v>Kira Gurley</v>
          </cell>
          <cell r="D7" t="str">
            <v>Muhammad Awaise</v>
          </cell>
          <cell r="E7" t="str">
            <v>Taha Bin Sohail</v>
          </cell>
          <cell r="F7" t="str">
            <v>kuY&amp;L4_7W3FSDaUai</v>
          </cell>
          <cell r="G7">
            <v>704393</v>
          </cell>
        </row>
        <row r="8">
          <cell r="A8">
            <v>704393</v>
          </cell>
          <cell r="B8" t="str">
            <v>TS_AQP</v>
          </cell>
          <cell r="C8" t="str">
            <v>Eilene John</v>
          </cell>
          <cell r="D8" t="str">
            <v>Muhammad Awaise</v>
          </cell>
          <cell r="E8" t="str">
            <v>Taha Bin Sohail</v>
          </cell>
          <cell r="F8" t="str">
            <v>w=A23)8qB?L%]kTaq</v>
          </cell>
          <cell r="G8">
            <v>704393</v>
          </cell>
        </row>
        <row r="9">
          <cell r="A9">
            <v>704393</v>
          </cell>
          <cell r="B9" t="str">
            <v>TS_User370</v>
          </cell>
          <cell r="C9" t="str">
            <v>Zunair Butt</v>
          </cell>
          <cell r="D9" t="str">
            <v>Muhammad Awaise</v>
          </cell>
          <cell r="E9" t="str">
            <v>Taha Bin Sohail</v>
          </cell>
          <cell r="F9" t="str">
            <v>m!Af^`f,B$5/E17</v>
          </cell>
          <cell r="G9">
            <v>704393</v>
          </cell>
        </row>
        <row r="10">
          <cell r="A10">
            <v>286793</v>
          </cell>
          <cell r="B10" t="str">
            <v>TS_AHT</v>
          </cell>
          <cell r="C10" t="str">
            <v>Mabel Spencer</v>
          </cell>
          <cell r="D10" t="str">
            <v>Muhammad Hasnain</v>
          </cell>
          <cell r="E10" t="str">
            <v>Taha Bin Sohail</v>
          </cell>
          <cell r="F10" t="str">
            <v>Kz{0F/g+-lHjR7^!6</v>
          </cell>
          <cell r="G10">
            <v>286793</v>
          </cell>
        </row>
        <row r="11">
          <cell r="A11">
            <v>286793</v>
          </cell>
          <cell r="B11" t="str">
            <v>TS_ANA</v>
          </cell>
          <cell r="C11" t="str">
            <v>Morris Wood</v>
          </cell>
          <cell r="D11" t="str">
            <v>Muhammad Hasnain</v>
          </cell>
          <cell r="E11" t="str">
            <v>Taha Bin Sohail</v>
          </cell>
          <cell r="F11" t="str">
            <v>[hAL(/5pdfw!H8e69]</v>
          </cell>
          <cell r="G11">
            <v>286793</v>
          </cell>
        </row>
        <row r="12">
          <cell r="A12">
            <v>286793</v>
          </cell>
          <cell r="B12" t="str">
            <v>TS_AFA</v>
          </cell>
          <cell r="C12" t="str">
            <v>Carole Gross</v>
          </cell>
          <cell r="D12" t="str">
            <v>Muhammad Hasnain</v>
          </cell>
          <cell r="E12" t="str">
            <v>Taha Bin Sohail</v>
          </cell>
          <cell r="F12" t="str">
            <v>sY8.D^9R$g5nv7369</v>
          </cell>
          <cell r="G12">
            <v>286793</v>
          </cell>
        </row>
        <row r="13">
          <cell r="A13">
            <v>286793</v>
          </cell>
          <cell r="B13" t="str">
            <v>TS_ATE</v>
          </cell>
          <cell r="C13" t="str">
            <v>Ilene Soares</v>
          </cell>
          <cell r="D13" t="str">
            <v>Muhammad Hasnain</v>
          </cell>
          <cell r="E13" t="str">
            <v>Taha Bin Sohail</v>
          </cell>
          <cell r="F13" t="str">
            <v>I4p!D02O5MS3</v>
          </cell>
          <cell r="G13">
            <v>286793</v>
          </cell>
        </row>
        <row r="14">
          <cell r="A14">
            <v>286793</v>
          </cell>
          <cell r="B14" t="str">
            <v>TS_AIG</v>
          </cell>
          <cell r="C14" t="str">
            <v>Mohamad Kisar</v>
          </cell>
          <cell r="D14" t="str">
            <v>Muhammad Hasnain</v>
          </cell>
          <cell r="E14" t="str">
            <v>Taha Bin Sohail</v>
          </cell>
          <cell r="F14" t="str">
            <v>B42%&gt;{Z.3MJ@Aes7</v>
          </cell>
          <cell r="G14">
            <v>286793</v>
          </cell>
        </row>
        <row r="15">
          <cell r="A15">
            <v>20077</v>
          </cell>
          <cell r="B15" t="str">
            <v>TS_User310</v>
          </cell>
          <cell r="C15" t="str">
            <v>ABDULLAH BUTT</v>
          </cell>
          <cell r="D15" t="str">
            <v>Muhammad Moiz</v>
          </cell>
          <cell r="E15" t="str">
            <v>Taha Bin Sohail</v>
          </cell>
          <cell r="F15" t="str">
            <v>jL1g7S@6!OQN</v>
          </cell>
          <cell r="G15">
            <v>20077</v>
          </cell>
        </row>
        <row r="16">
          <cell r="A16">
            <v>20077</v>
          </cell>
          <cell r="B16" t="str">
            <v>TS_ATL</v>
          </cell>
          <cell r="C16" t="str">
            <v>Valene Cota</v>
          </cell>
          <cell r="D16" t="str">
            <v>Muhammad Moiz</v>
          </cell>
          <cell r="E16" t="str">
            <v>Taha Bin Sohail</v>
          </cell>
          <cell r="F16" t="str">
            <v>h=AL(/5pdfwH8e2</v>
          </cell>
          <cell r="G16">
            <v>20077</v>
          </cell>
        </row>
        <row r="17">
          <cell r="A17">
            <v>20077</v>
          </cell>
          <cell r="B17" t="str">
            <v>TS_User383</v>
          </cell>
          <cell r="C17" t="str">
            <v>Tanvir Ahmed</v>
          </cell>
          <cell r="D17" t="str">
            <v>Muhammad Moiz</v>
          </cell>
          <cell r="E17" t="str">
            <v>Taha Bin Sohail</v>
          </cell>
          <cell r="F17" t="str">
            <v>pGJ7LqA(zVgc`TF#69</v>
          </cell>
          <cell r="G17">
            <v>20077</v>
          </cell>
        </row>
        <row r="18">
          <cell r="A18">
            <v>566141</v>
          </cell>
          <cell r="B18" t="str">
            <v>TS_ABN</v>
          </cell>
          <cell r="C18" t="str">
            <v>BRUCE ATKINS</v>
          </cell>
          <cell r="D18" t="str">
            <v>Sardar Saroon Azeem</v>
          </cell>
          <cell r="E18" t="str">
            <v>Taha Bin Sohail</v>
          </cell>
          <cell r="F18" t="str">
            <v>7rJ9Z3B+t,"Yh6zf61</v>
          </cell>
          <cell r="G18">
            <v>566141</v>
          </cell>
        </row>
        <row r="19">
          <cell r="A19">
            <v>566141</v>
          </cell>
          <cell r="B19" t="str">
            <v>TS_AMV</v>
          </cell>
          <cell r="C19" t="str">
            <v>Emilio Sanchez</v>
          </cell>
          <cell r="D19" t="str">
            <v>Sardar Saroon Azeem</v>
          </cell>
          <cell r="E19" t="str">
            <v>Taha Bin Sohail</v>
          </cell>
          <cell r="F19" t="str">
            <v>&amp;hCHzkzKF?Rp&gt;+6</v>
          </cell>
          <cell r="G19">
            <v>566141</v>
          </cell>
        </row>
        <row r="20">
          <cell r="A20">
            <v>566141</v>
          </cell>
          <cell r="B20" t="str">
            <v>TS_AIQ</v>
          </cell>
          <cell r="C20" t="str">
            <v>Scott Paulsen</v>
          </cell>
          <cell r="D20" t="str">
            <v>Sardar Saroon Azeem</v>
          </cell>
          <cell r="E20" t="str">
            <v>Taha Bin Sohail</v>
          </cell>
          <cell r="F20" t="str">
            <v>Af^`c,Q/5@ki%E98</v>
          </cell>
          <cell r="G20">
            <v>566141</v>
          </cell>
        </row>
        <row r="21">
          <cell r="A21">
            <v>566141</v>
          </cell>
          <cell r="B21" t="str">
            <v>TS_AAW</v>
          </cell>
          <cell r="C21" t="str">
            <v>TIM COOPER</v>
          </cell>
          <cell r="D21" t="str">
            <v>Sardar Saroon Azeem</v>
          </cell>
          <cell r="E21" t="str">
            <v>Taha Bin Sohail</v>
          </cell>
          <cell r="F21" t="str">
            <v>7rJ9Z3B+t,"Yh388</v>
          </cell>
          <cell r="G21">
            <v>566141</v>
          </cell>
        </row>
        <row r="22">
          <cell r="A22">
            <v>424633</v>
          </cell>
          <cell r="B22" t="str">
            <v>TS_User490</v>
          </cell>
          <cell r="C22" t="str">
            <v>Hamza Umer</v>
          </cell>
          <cell r="D22" t="str">
            <v>Useed Ullah</v>
          </cell>
          <cell r="E22" t="str">
            <v>Taha Bin Sohail</v>
          </cell>
          <cell r="F22" t="str">
            <v>yT!%0y3vn^9N</v>
          </cell>
          <cell r="G22">
            <v>424633</v>
          </cell>
        </row>
        <row r="23">
          <cell r="A23">
            <v>424633</v>
          </cell>
          <cell r="B23" t="str">
            <v>TS_User282</v>
          </cell>
          <cell r="C23" t="str">
            <v>HINA TABASUM</v>
          </cell>
          <cell r="D23" t="str">
            <v>Useed Ullah</v>
          </cell>
          <cell r="E23" t="str">
            <v>Taha Bin Sohail</v>
          </cell>
          <cell r="F23" t="str">
            <v>Ei69&amp;9&amp;9oM!D</v>
          </cell>
          <cell r="G23">
            <v>424633</v>
          </cell>
        </row>
        <row r="24">
          <cell r="A24">
            <v>424633</v>
          </cell>
          <cell r="B24" t="str">
            <v>TS_AIH</v>
          </cell>
          <cell r="C24" t="str">
            <v>Kristle Arndt</v>
          </cell>
          <cell r="D24" t="str">
            <v>Useed Ullah</v>
          </cell>
          <cell r="E24" t="str">
            <v>Taha Bin Sohail</v>
          </cell>
          <cell r="F24" t="str">
            <v>18n4@QlYtbaG</v>
          </cell>
          <cell r="G24">
            <v>424633</v>
          </cell>
        </row>
        <row r="25">
          <cell r="A25">
            <v>424633</v>
          </cell>
          <cell r="B25" t="str">
            <v>TS_User307</v>
          </cell>
          <cell r="C25" t="str">
            <v>SHAHROZE KHAN PANEZAI</v>
          </cell>
          <cell r="D25" t="str">
            <v>Useed Ullah</v>
          </cell>
          <cell r="E25" t="str">
            <v>Taha Bin Sohail</v>
          </cell>
          <cell r="F25" t="str">
            <v>GsH(~BpU*8g&gt;777a</v>
          </cell>
          <cell r="G25">
            <v>424633</v>
          </cell>
        </row>
        <row r="26">
          <cell r="A26">
            <v>758737</v>
          </cell>
          <cell r="B26" t="str">
            <v>TS_User12</v>
          </cell>
          <cell r="C26" t="str">
            <v>Umair Nawaz</v>
          </cell>
          <cell r="D26" t="str">
            <v>Saim Malik</v>
          </cell>
          <cell r="E26" t="str">
            <v>Taha Bin Sohail</v>
          </cell>
          <cell r="F26" t="str">
            <v>!3!3N7I@s!5m</v>
          </cell>
          <cell r="G26">
            <v>758737</v>
          </cell>
        </row>
        <row r="27">
          <cell r="A27">
            <v>758737</v>
          </cell>
          <cell r="B27" t="str">
            <v>TS_User556</v>
          </cell>
          <cell r="C27" t="str">
            <v>SYED ZAIN</v>
          </cell>
          <cell r="D27" t="str">
            <v>Saim Malik</v>
          </cell>
          <cell r="E27" t="str">
            <v>Taha Bin Sohail</v>
          </cell>
          <cell r="F27" t="str">
            <v>O8B^35Vj5*Ug</v>
          </cell>
          <cell r="G27">
            <v>758737</v>
          </cell>
        </row>
        <row r="28">
          <cell r="A28">
            <v>758737</v>
          </cell>
          <cell r="B28" t="str">
            <v>TS_ACT</v>
          </cell>
          <cell r="C28" t="str">
            <v>Adnaan Cohen</v>
          </cell>
          <cell r="D28" t="str">
            <v>Saim Malik</v>
          </cell>
          <cell r="E28" t="str">
            <v>Taha Bin Sohail</v>
          </cell>
          <cell r="F28" t="str">
            <v>Sx2n2HhujSZp#446</v>
          </cell>
          <cell r="G28">
            <v>758737</v>
          </cell>
        </row>
        <row r="29">
          <cell r="A29">
            <v>878511</v>
          </cell>
          <cell r="B29" t="str">
            <v>TS_AFD</v>
          </cell>
          <cell r="C29" t="str">
            <v>Leland Osborne</v>
          </cell>
          <cell r="D29" t="str">
            <v>Hammad Zeb</v>
          </cell>
          <cell r="E29" t="str">
            <v>Taha Bin Sohail</v>
          </cell>
          <cell r="F29" t="str">
            <v>REwE9xAM*Sy/BPK</v>
          </cell>
          <cell r="G29">
            <v>878511</v>
          </cell>
        </row>
        <row r="30">
          <cell r="A30">
            <v>878511</v>
          </cell>
          <cell r="B30" t="str">
            <v>TS_AJX</v>
          </cell>
          <cell r="C30" t="str">
            <v>Ladawn Hoppe</v>
          </cell>
          <cell r="D30" t="str">
            <v>Hammad Zeb</v>
          </cell>
          <cell r="E30" t="str">
            <v>Taha Bin Sohail</v>
          </cell>
          <cell r="F30" t="str">
            <v>k59O!BBuim36</v>
          </cell>
          <cell r="G30">
            <v>878511</v>
          </cell>
        </row>
        <row r="31">
          <cell r="A31">
            <v>878511</v>
          </cell>
          <cell r="B31" t="str">
            <v>TS_AHK</v>
          </cell>
          <cell r="C31" t="str">
            <v>Edmund Jordan</v>
          </cell>
          <cell r="D31" t="str">
            <v>Hammad Zeb</v>
          </cell>
          <cell r="E31" t="str">
            <v>Taha Bin Sohail</v>
          </cell>
          <cell r="F31" t="str">
            <v>%M6QVAB-]z^!S&amp;T69</v>
          </cell>
          <cell r="G31">
            <v>878511</v>
          </cell>
        </row>
        <row r="32">
          <cell r="A32">
            <v>878511</v>
          </cell>
          <cell r="B32" t="str">
            <v>TS_AME</v>
          </cell>
          <cell r="C32" t="str">
            <v>Krista Cummings</v>
          </cell>
          <cell r="D32" t="str">
            <v>Hammad Zeb</v>
          </cell>
          <cell r="E32" t="str">
            <v>Taha Bin Sohail</v>
          </cell>
          <cell r="F32" t="str">
            <v>i!t2m7BzP0Gs</v>
          </cell>
          <cell r="G32">
            <v>878511</v>
          </cell>
        </row>
        <row r="33">
          <cell r="A33">
            <v>246791</v>
          </cell>
          <cell r="B33" t="str">
            <v>TS_AFP</v>
          </cell>
          <cell r="C33" t="str">
            <v>Brad Bass</v>
          </cell>
          <cell r="D33" t="str">
            <v>Waleed Nasir</v>
          </cell>
          <cell r="E33" t="str">
            <v>Taha Bin Sohail</v>
          </cell>
          <cell r="F33" t="str">
            <v>!cVK7R49DpiY</v>
          </cell>
          <cell r="G33">
            <v>246791</v>
          </cell>
        </row>
        <row r="34">
          <cell r="A34">
            <v>246791</v>
          </cell>
          <cell r="B34" t="str">
            <v>TS_ATC</v>
          </cell>
          <cell r="C34" t="str">
            <v>Kelsi Do</v>
          </cell>
          <cell r="D34" t="str">
            <v>Waleed Nasir</v>
          </cell>
          <cell r="E34" t="str">
            <v>Taha Bin Sohail</v>
          </cell>
          <cell r="F34" t="str">
            <v>CEpb!CR25QH5</v>
          </cell>
          <cell r="G34">
            <v>246791</v>
          </cell>
        </row>
        <row r="35">
          <cell r="A35">
            <v>788426</v>
          </cell>
          <cell r="B35" t="str">
            <v>TS_AED</v>
          </cell>
          <cell r="C35" t="str">
            <v>Jacob Alestor</v>
          </cell>
          <cell r="D35" t="str">
            <v>Hadeya Sabeen</v>
          </cell>
          <cell r="E35" t="str">
            <v>Taha Bin Sohail</v>
          </cell>
          <cell r="F35" t="str">
            <v>v!OT323$qvTa</v>
          </cell>
          <cell r="G35">
            <v>788426</v>
          </cell>
        </row>
        <row r="36">
          <cell r="A36">
            <v>788426</v>
          </cell>
          <cell r="B36" t="str">
            <v>TS_ATM</v>
          </cell>
          <cell r="C36" t="str">
            <v>Malissa Lemon</v>
          </cell>
          <cell r="D36" t="str">
            <v>Hadeya Sabeen</v>
          </cell>
          <cell r="E36" t="str">
            <v>Taha Bin Sohail</v>
          </cell>
          <cell r="F36" t="str">
            <v>t&amp;B96lL5jSg4</v>
          </cell>
          <cell r="G36">
            <v>788426</v>
          </cell>
        </row>
        <row r="37">
          <cell r="A37">
            <v>9787</v>
          </cell>
          <cell r="B37" t="str">
            <v>TS_AEK</v>
          </cell>
          <cell r="C37" t="str">
            <v>Jimmy White</v>
          </cell>
          <cell r="D37" t="str">
            <v>Syed Saad Subhan</v>
          </cell>
          <cell r="E37" t="str">
            <v>Taha Bin Sohail</v>
          </cell>
          <cell r="F37" t="str">
            <v>1jS&gt;Lsq*[6tm&amp;H{)</v>
          </cell>
          <cell r="G37">
            <v>9787</v>
          </cell>
        </row>
        <row r="38">
          <cell r="A38">
            <v>9787</v>
          </cell>
          <cell r="B38" t="str">
            <v>TS_ABH</v>
          </cell>
          <cell r="C38" t="str">
            <v>ELIZABETH WEBB</v>
          </cell>
          <cell r="D38" t="str">
            <v>Syed Saad Subhan</v>
          </cell>
          <cell r="E38" t="str">
            <v>Taha Bin Sohail</v>
          </cell>
          <cell r="F38" t="str">
            <v>7rJ9Z3B+t,"Yh23969</v>
          </cell>
          <cell r="G38">
            <v>9787</v>
          </cell>
        </row>
        <row r="39">
          <cell r="A39">
            <v>9787</v>
          </cell>
          <cell r="B39" t="str">
            <v>TS_ADE</v>
          </cell>
          <cell r="C39" t="str">
            <v>Aiesha Spence</v>
          </cell>
          <cell r="D39" t="str">
            <v>Syed Saad Subhan</v>
          </cell>
          <cell r="E39" t="str">
            <v>Taha Bin Sohail</v>
          </cell>
          <cell r="F39" t="str">
            <v>a04*90q^0tSH</v>
          </cell>
          <cell r="G39">
            <v>9787</v>
          </cell>
        </row>
        <row r="40">
          <cell r="A40">
            <v>9787</v>
          </cell>
          <cell r="B40" t="str">
            <v>TS_AMC</v>
          </cell>
          <cell r="C40" t="str">
            <v>Chelsea Lawrence</v>
          </cell>
          <cell r="D40" t="str">
            <v>Syed Saad Subhan</v>
          </cell>
          <cell r="E40" t="str">
            <v>Taha Bin Sohail</v>
          </cell>
          <cell r="F40" t="str">
            <v>91l2uXel1$ot</v>
          </cell>
          <cell r="G40">
            <v>9787</v>
          </cell>
        </row>
        <row r="41">
          <cell r="A41">
            <v>425259</v>
          </cell>
          <cell r="B41" t="str">
            <v>TS_ANC</v>
          </cell>
          <cell r="C41" t="str">
            <v>Sam Mathis</v>
          </cell>
          <cell r="D41" t="str">
            <v>Zeeshan Alam</v>
          </cell>
          <cell r="E41" t="str">
            <v>Taha Bin Sohail</v>
          </cell>
          <cell r="F41" t="str">
            <v>5w[aemB)F%Vh9P&amp;</v>
          </cell>
          <cell r="G41">
            <v>425259</v>
          </cell>
        </row>
        <row r="42">
          <cell r="A42">
            <v>425259</v>
          </cell>
          <cell r="B42" t="str">
            <v>TS_User73</v>
          </cell>
          <cell r="C42" t="str">
            <v>Waleed Ur Rehman</v>
          </cell>
          <cell r="D42" t="str">
            <v>Zeeshan Alam</v>
          </cell>
          <cell r="E42" t="str">
            <v>Taha Bin Sohail</v>
          </cell>
          <cell r="F42" t="str">
            <v>Gk(~BbT/8S&gt;1X3769</v>
          </cell>
          <cell r="G42">
            <v>425259</v>
          </cell>
        </row>
        <row r="43">
          <cell r="A43">
            <v>425259</v>
          </cell>
          <cell r="B43" t="str">
            <v>TS_User583</v>
          </cell>
          <cell r="C43" t="str">
            <v>Iftkhar Ali</v>
          </cell>
          <cell r="D43" t="str">
            <v>Zeeshan Alam</v>
          </cell>
          <cell r="E43" t="str">
            <v>Taha Bin Sohail</v>
          </cell>
          <cell r="F43" t="str">
            <v>!8Qcibym21n#</v>
          </cell>
          <cell r="G43">
            <v>425259</v>
          </cell>
        </row>
        <row r="44">
          <cell r="A44">
            <v>425259</v>
          </cell>
          <cell r="B44" t="str">
            <v>TS_User127</v>
          </cell>
          <cell r="C44" t="str">
            <v>SABA QAMAR</v>
          </cell>
          <cell r="D44" t="str">
            <v>Zeeshan Alam</v>
          </cell>
          <cell r="E44" t="str">
            <v>Taha Bin Sohail</v>
          </cell>
          <cell r="F44" t="str">
            <v>Er~CpV/8g&gt;)1x20</v>
          </cell>
          <cell r="G44">
            <v>425259</v>
          </cell>
        </row>
        <row r="45">
          <cell r="A45">
            <v>805121</v>
          </cell>
          <cell r="B45" t="str">
            <v>TS_User443</v>
          </cell>
          <cell r="C45" t="str">
            <v>Farah Anwar</v>
          </cell>
          <cell r="D45" t="str">
            <v>Abdullah Ahmad</v>
          </cell>
          <cell r="E45" t="str">
            <v>Taha Bin Sohail</v>
          </cell>
          <cell r="F45" t="str">
            <v>K!Af^`c,Q$5/E16</v>
          </cell>
          <cell r="G45">
            <v>805121</v>
          </cell>
        </row>
        <row r="46">
          <cell r="A46">
            <v>805121</v>
          </cell>
          <cell r="B46" t="str">
            <v>TS_User424</v>
          </cell>
          <cell r="C46" t="str">
            <v>Mairah Saud</v>
          </cell>
          <cell r="D46" t="str">
            <v>Abdullah Ahmad</v>
          </cell>
          <cell r="E46" t="str">
            <v>Taha Bin Sohail</v>
          </cell>
          <cell r="F46" t="str">
            <v>RighrLeft.@W0169</v>
          </cell>
          <cell r="G46">
            <v>805121</v>
          </cell>
        </row>
        <row r="47">
          <cell r="A47">
            <v>805121</v>
          </cell>
          <cell r="B47" t="str">
            <v>TS_AQT</v>
          </cell>
          <cell r="C47" t="str">
            <v>Rocky Lay</v>
          </cell>
          <cell r="D47" t="str">
            <v>Abdullah Ahmad</v>
          </cell>
          <cell r="E47" t="str">
            <v>Taha Bin Sohail</v>
          </cell>
          <cell r="F47" t="str">
            <v>41G^GmwJBHu9</v>
          </cell>
          <cell r="G47">
            <v>805121</v>
          </cell>
        </row>
        <row r="48">
          <cell r="A48">
            <v>805121</v>
          </cell>
          <cell r="B48" t="str">
            <v>TS_User69</v>
          </cell>
          <cell r="C48" t="str">
            <v>Muhammad Waseem</v>
          </cell>
          <cell r="D48" t="str">
            <v>Abdullah Ahmad</v>
          </cell>
          <cell r="E48" t="str">
            <v>Taha Bin Sohail</v>
          </cell>
          <cell r="F48" t="str">
            <v>G!e4$xXL$&lt;8s3469</v>
          </cell>
          <cell r="G48">
            <v>805121</v>
          </cell>
        </row>
        <row r="49">
          <cell r="A49">
            <v>678305</v>
          </cell>
          <cell r="B49" t="str">
            <v>TS_User359</v>
          </cell>
          <cell r="C49" t="str">
            <v>Rao Saeed</v>
          </cell>
          <cell r="D49" t="str">
            <v>Zohaib Asghar</v>
          </cell>
          <cell r="E49" t="str">
            <v>Taha Bin Sohail</v>
          </cell>
          <cell r="F49" t="str">
            <v>2&amp;nb175H$Be7</v>
          </cell>
          <cell r="G49">
            <v>678305</v>
          </cell>
        </row>
        <row r="50">
          <cell r="A50">
            <v>678305</v>
          </cell>
          <cell r="B50" t="str">
            <v>TS_AIX</v>
          </cell>
          <cell r="C50" t="str">
            <v>Williemae Mull</v>
          </cell>
          <cell r="D50" t="str">
            <v>Zohaib Asghar</v>
          </cell>
          <cell r="E50" t="str">
            <v>Taha Bin Sohail</v>
          </cell>
          <cell r="F50" t="str">
            <v>}S5DU[2JLrBT{Mm</v>
          </cell>
          <cell r="G50">
            <v>678305</v>
          </cell>
        </row>
        <row r="51">
          <cell r="A51">
            <v>678305</v>
          </cell>
          <cell r="B51" t="str">
            <v>TS_AMJ</v>
          </cell>
          <cell r="C51" t="str">
            <v>Marian Bass</v>
          </cell>
          <cell r="D51" t="str">
            <v>Zohaib Asghar</v>
          </cell>
          <cell r="E51" t="str">
            <v>Taha Bin Sohail</v>
          </cell>
          <cell r="F51" t="str">
            <v>2Q4&amp;l2MZh$t2</v>
          </cell>
          <cell r="G51">
            <v>678305</v>
          </cell>
        </row>
        <row r="52">
          <cell r="A52">
            <v>678305</v>
          </cell>
          <cell r="B52" t="str">
            <v>TS_User48</v>
          </cell>
          <cell r="C52" t="str">
            <v>TS_User48</v>
          </cell>
          <cell r="D52" t="str">
            <v>Zohaib Asghar</v>
          </cell>
          <cell r="E52" t="str">
            <v>Taha Bin Sohail</v>
          </cell>
          <cell r="F52" t="str">
            <v>A]pwK}z}eS+Y99</v>
          </cell>
          <cell r="G52">
            <v>591623</v>
          </cell>
        </row>
        <row r="53">
          <cell r="A53">
            <v>549969</v>
          </cell>
          <cell r="B53" t="str">
            <v>TS_AAV</v>
          </cell>
          <cell r="C53" t="str">
            <v>ZACK JONES</v>
          </cell>
          <cell r="D53" t="str">
            <v>Abdul Qayyum</v>
          </cell>
          <cell r="E53" t="str">
            <v>Taha Bin Sohail</v>
          </cell>
          <cell r="F53" t="str">
            <v>8{L*A+rC,+~kKg]jbg</v>
          </cell>
          <cell r="G53">
            <v>549969</v>
          </cell>
        </row>
        <row r="54">
          <cell r="A54">
            <v>549969</v>
          </cell>
          <cell r="B54" t="str">
            <v>TS_AGP</v>
          </cell>
          <cell r="C54" t="str">
            <v>Arturo Collier</v>
          </cell>
          <cell r="D54" t="str">
            <v>Abdul Qayyum</v>
          </cell>
          <cell r="E54" t="str">
            <v>Taha Bin Sohail</v>
          </cell>
          <cell r="F54" t="str">
            <v>AMDcLW3hbk/m%Z)</v>
          </cell>
          <cell r="G54">
            <v>549969</v>
          </cell>
        </row>
        <row r="55">
          <cell r="A55">
            <v>549969</v>
          </cell>
          <cell r="B55" t="str">
            <v>TS_User155</v>
          </cell>
          <cell r="C55" t="str">
            <v>SAAD ABBASI</v>
          </cell>
          <cell r="D55" t="str">
            <v>Abdul Qayyum</v>
          </cell>
          <cell r="E55" t="str">
            <v>Taha Bin Sohail</v>
          </cell>
          <cell r="F55" t="str">
            <v>xzK*wO7527^m</v>
          </cell>
          <cell r="G55">
            <v>549969</v>
          </cell>
        </row>
        <row r="56">
          <cell r="A56">
            <v>549969</v>
          </cell>
          <cell r="B56" t="str">
            <v>TS_ANN</v>
          </cell>
          <cell r="C56" t="str">
            <v>Martin Munoz</v>
          </cell>
          <cell r="D56" t="str">
            <v>Abdul Qayyum</v>
          </cell>
          <cell r="E56" t="str">
            <v>Taha Bin Sohail</v>
          </cell>
          <cell r="F56" t="str">
            <v>AgLB[7.w&gt;XrGv99</v>
          </cell>
          <cell r="G56">
            <v>549969</v>
          </cell>
        </row>
        <row r="57">
          <cell r="A57">
            <v>854995</v>
          </cell>
          <cell r="B57" t="str">
            <v>TS_AGN</v>
          </cell>
          <cell r="C57" t="str">
            <v>Adrienne Swanson</v>
          </cell>
          <cell r="D57" t="str">
            <v>Younas Khan</v>
          </cell>
          <cell r="E57" t="str">
            <v>Sardar Shumail Azeem</v>
          </cell>
          <cell r="F57" t="str">
            <v>s.r}wyK[uX3Mk88</v>
          </cell>
          <cell r="G57">
            <v>854995</v>
          </cell>
        </row>
        <row r="58">
          <cell r="A58">
            <v>854995</v>
          </cell>
          <cell r="B58" t="str">
            <v>TS_ATJ</v>
          </cell>
          <cell r="C58" t="str">
            <v>Jaqueline Chilton</v>
          </cell>
          <cell r="D58" t="str">
            <v>Younas Khan</v>
          </cell>
          <cell r="E58" t="str">
            <v>Sardar Shumail Azeem</v>
          </cell>
          <cell r="F58" t="str">
            <v>ppRP7n6*P4^T</v>
          </cell>
          <cell r="G58">
            <v>854995</v>
          </cell>
        </row>
        <row r="59">
          <cell r="A59">
            <v>854995</v>
          </cell>
          <cell r="B59" t="str">
            <v>TS_User433</v>
          </cell>
          <cell r="C59" t="str">
            <v>Hamza Anees</v>
          </cell>
          <cell r="D59" t="str">
            <v>Younas Khan</v>
          </cell>
          <cell r="E59" t="str">
            <v>Sardar Shumail Azeem</v>
          </cell>
          <cell r="F59" t="str">
            <v>D&lt;Ah8w+]]bu@\,-K</v>
          </cell>
          <cell r="G59">
            <v>854995</v>
          </cell>
        </row>
        <row r="60">
          <cell r="A60">
            <v>154389</v>
          </cell>
          <cell r="B60" t="str">
            <v>TS_User295</v>
          </cell>
          <cell r="C60" t="str">
            <v>MUNEEB KHAN</v>
          </cell>
          <cell r="D60" t="str">
            <v>Syed Haseeb Ali</v>
          </cell>
          <cell r="E60" t="str">
            <v>Sardar Shumail Azeem</v>
          </cell>
          <cell r="F60" t="str">
            <v>!m85NrbT86%u</v>
          </cell>
          <cell r="G60">
            <v>154389</v>
          </cell>
        </row>
        <row r="61">
          <cell r="A61">
            <v>154389</v>
          </cell>
          <cell r="B61" t="str">
            <v>TS_User267</v>
          </cell>
          <cell r="C61" t="str">
            <v>FAWAD BUTT</v>
          </cell>
          <cell r="D61" t="str">
            <v>Syed Haseeb Ali</v>
          </cell>
          <cell r="E61" t="str">
            <v>Sardar Shumail Azeem</v>
          </cell>
          <cell r="F61" t="str">
            <v>uIHhdkct3&amp;(K96MW</v>
          </cell>
          <cell r="G61">
            <v>154389</v>
          </cell>
        </row>
        <row r="62">
          <cell r="A62">
            <v>154389</v>
          </cell>
          <cell r="B62" t="str">
            <v>TS_User194</v>
          </cell>
          <cell r="C62" t="str">
            <v>Mohsin Abbas</v>
          </cell>
          <cell r="D62" t="str">
            <v>Syed Haseeb Ali</v>
          </cell>
          <cell r="E62" t="str">
            <v>Sardar Shumail Azeem</v>
          </cell>
          <cell r="F62" t="str">
            <v>G!e4$mxL%&lt;A3s5769</v>
          </cell>
          <cell r="G62">
            <v>154389</v>
          </cell>
        </row>
        <row r="63">
          <cell r="A63">
            <v>154389</v>
          </cell>
          <cell r="B63" t="str">
            <v>TS_User199</v>
          </cell>
          <cell r="C63" t="str">
            <v>Ibtisam Sarfaraz</v>
          </cell>
          <cell r="D63" t="str">
            <v>Syed Haseeb Ali</v>
          </cell>
          <cell r="E63" t="str">
            <v>Sardar Shumail Azeem</v>
          </cell>
          <cell r="F63" t="str">
            <v>%9hxU-4Nv&amp;p936EQ</v>
          </cell>
          <cell r="G63">
            <v>154389</v>
          </cell>
        </row>
        <row r="64">
          <cell r="A64">
            <v>94917</v>
          </cell>
          <cell r="B64" t="str">
            <v>TS_ASL</v>
          </cell>
          <cell r="C64" t="str">
            <v>Olevia Caruso</v>
          </cell>
          <cell r="D64" t="str">
            <v>Owais Khalid</v>
          </cell>
          <cell r="E64" t="str">
            <v>Sardar Shumail Azeem</v>
          </cell>
          <cell r="F64" t="str">
            <v>^v41upu86S$9</v>
          </cell>
          <cell r="G64">
            <v>94917</v>
          </cell>
        </row>
        <row r="65">
          <cell r="A65">
            <v>94917</v>
          </cell>
          <cell r="B65" t="str">
            <v>TS_User200</v>
          </cell>
          <cell r="C65" t="str">
            <v>Hoor Khan</v>
          </cell>
          <cell r="D65" t="str">
            <v>Owais Khalid</v>
          </cell>
          <cell r="E65" t="str">
            <v>Sardar Shumail Azeem</v>
          </cell>
          <cell r="F65" t="str">
            <v>xxF=F6ea5E!224=*</v>
          </cell>
          <cell r="G65">
            <v>94917</v>
          </cell>
        </row>
        <row r="66">
          <cell r="A66">
            <v>94917</v>
          </cell>
          <cell r="B66" t="str">
            <v>TS_APW</v>
          </cell>
          <cell r="C66" t="str">
            <v>James Leclair</v>
          </cell>
          <cell r="D66" t="str">
            <v>Owais Khalid</v>
          </cell>
          <cell r="E66" t="str">
            <v>Sardar Shumail Azeem</v>
          </cell>
          <cell r="F66" t="str">
            <v>*kP3NMB0$0$w7</v>
          </cell>
          <cell r="G66">
            <v>94917</v>
          </cell>
        </row>
        <row r="67">
          <cell r="A67">
            <v>94917</v>
          </cell>
          <cell r="B67" t="str">
            <v>TS_User428</v>
          </cell>
          <cell r="C67" t="str">
            <v xml:space="preserve">SHAHID MEHMOOD </v>
          </cell>
          <cell r="D67" t="str">
            <v>Owais Khalid</v>
          </cell>
          <cell r="E67" t="str">
            <v>Sardar Shumail Azeem</v>
          </cell>
          <cell r="F67" t="str">
            <v>Xma2v\NjmF3E+?-X</v>
          </cell>
          <cell r="G67">
            <v>94917</v>
          </cell>
        </row>
        <row r="68">
          <cell r="A68">
            <v>381850</v>
          </cell>
          <cell r="B68" t="str">
            <v>TS_AIY</v>
          </cell>
          <cell r="C68" t="str">
            <v>Jacinda Wenzel</v>
          </cell>
          <cell r="D68" t="str">
            <v>Nimra Nasir</v>
          </cell>
          <cell r="E68" t="str">
            <v>Sardar Shumail Azeem</v>
          </cell>
          <cell r="F68" t="str">
            <v>AbTxcC_6.(8gh22</v>
          </cell>
          <cell r="G68">
            <v>381850</v>
          </cell>
        </row>
        <row r="69">
          <cell r="A69">
            <v>381850</v>
          </cell>
          <cell r="B69" t="str">
            <v>TS_ATH</v>
          </cell>
          <cell r="C69" t="str">
            <v>Ofelia Guest</v>
          </cell>
          <cell r="D69" t="str">
            <v>Nimra Nasir</v>
          </cell>
          <cell r="E69" t="str">
            <v>Sardar Shumail Azeem</v>
          </cell>
          <cell r="F69" t="str">
            <v>ppRP7n6*P4^T</v>
          </cell>
          <cell r="G69">
            <v>381850</v>
          </cell>
        </row>
        <row r="70">
          <cell r="A70">
            <v>381850</v>
          </cell>
          <cell r="B70" t="str">
            <v>TS_User291</v>
          </cell>
          <cell r="C70" t="str">
            <v>MOMIN BAZ KHAN</v>
          </cell>
          <cell r="D70" t="str">
            <v>Nimra Nasir</v>
          </cell>
          <cell r="E70" t="str">
            <v>Sardar Shumail Azeem</v>
          </cell>
          <cell r="F70" t="str">
            <v>m!Af^`c,Q/5!E0779</v>
          </cell>
          <cell r="G70">
            <v>381850</v>
          </cell>
        </row>
        <row r="71">
          <cell r="A71">
            <v>79045</v>
          </cell>
          <cell r="B71" t="str">
            <v>TS_User217</v>
          </cell>
          <cell r="C71" t="str">
            <v>Rohail Nazir</v>
          </cell>
          <cell r="D71" t="str">
            <v>Muhammad Haroon Awan</v>
          </cell>
          <cell r="E71" t="str">
            <v>Sardar Shumail Azeem</v>
          </cell>
          <cell r="F71" t="str">
            <v>6G%98%Cd3WtDABxg</v>
          </cell>
          <cell r="G71">
            <v>79045</v>
          </cell>
        </row>
        <row r="72">
          <cell r="A72">
            <v>79045</v>
          </cell>
          <cell r="B72" t="str">
            <v>TS_ASF</v>
          </cell>
          <cell r="C72" t="str">
            <v>Porsche Bernard</v>
          </cell>
          <cell r="D72" t="str">
            <v>Muhammad Haroon Awan</v>
          </cell>
          <cell r="E72" t="str">
            <v>Sardar Shumail Azeem</v>
          </cell>
          <cell r="F72" t="str">
            <v>n793O!iQBd!0</v>
          </cell>
          <cell r="G72">
            <v>79045</v>
          </cell>
        </row>
        <row r="73">
          <cell r="A73">
            <v>79045</v>
          </cell>
          <cell r="B73" t="str">
            <v>TS_User205</v>
          </cell>
          <cell r="C73" t="str">
            <v>Zohaib Choudry</v>
          </cell>
          <cell r="D73" t="str">
            <v>Muhammad Haroon Awan</v>
          </cell>
          <cell r="E73" t="str">
            <v>Sardar Shumail Azeem</v>
          </cell>
          <cell r="F73" t="str">
            <v>tm(vt+WqNT@q3IKW</v>
          </cell>
          <cell r="G73">
            <v>79045</v>
          </cell>
        </row>
        <row r="74">
          <cell r="A74">
            <v>79045</v>
          </cell>
          <cell r="B74" t="str">
            <v>TS_User207</v>
          </cell>
          <cell r="C74" t="str">
            <v>Salman Shokat</v>
          </cell>
          <cell r="D74" t="str">
            <v>Muhammad Haroon Awan</v>
          </cell>
          <cell r="E74" t="str">
            <v>Sardar Shumail Azeem</v>
          </cell>
          <cell r="F74" t="str">
            <v>eWwPrBwJDwZ(D%f3</v>
          </cell>
          <cell r="G74">
            <v>79045</v>
          </cell>
        </row>
        <row r="75">
          <cell r="A75">
            <v>644387</v>
          </cell>
          <cell r="B75" t="str">
            <v>TS_ART</v>
          </cell>
          <cell r="C75" t="str">
            <v>Connie Mclean</v>
          </cell>
          <cell r="D75" t="str">
            <v>Hamza Muneeb Khosa</v>
          </cell>
          <cell r="E75" t="str">
            <v>Sardar Shumail Azeem</v>
          </cell>
          <cell r="F75" t="str">
            <v>eEg8H!v3Cc{aD79</v>
          </cell>
          <cell r="G75">
            <v>644387</v>
          </cell>
        </row>
        <row r="76">
          <cell r="A76">
            <v>644387</v>
          </cell>
          <cell r="B76" t="str">
            <v>TS_User430</v>
          </cell>
          <cell r="C76" t="str">
            <v>Sana Jahan</v>
          </cell>
          <cell r="D76" t="str">
            <v>Hamza Muneeb Khosa</v>
          </cell>
          <cell r="E76" t="str">
            <v>Sardar Shumail Azeem</v>
          </cell>
          <cell r="F76" t="str">
            <v>M^`-5fT,&gt;#{au:6X</v>
          </cell>
          <cell r="G76">
            <v>644387</v>
          </cell>
        </row>
        <row r="77">
          <cell r="A77">
            <v>644387</v>
          </cell>
          <cell r="B77" t="str">
            <v>TS_User248</v>
          </cell>
          <cell r="C77" t="str">
            <v>FAISAL AFTAB ACHMAD</v>
          </cell>
          <cell r="D77" t="str">
            <v>Hamza Muneeb Khosa</v>
          </cell>
          <cell r="E77" t="str">
            <v>Sardar Shumail Azeem</v>
          </cell>
          <cell r="F77" t="str">
            <v>%PP3o7j8ErU*</v>
          </cell>
          <cell r="G77">
            <v>644387</v>
          </cell>
        </row>
        <row r="78">
          <cell r="A78">
            <v>644387</v>
          </cell>
          <cell r="B78" t="str">
            <v>TS_User170</v>
          </cell>
          <cell r="C78" t="str">
            <v>Abdul Ahad</v>
          </cell>
          <cell r="D78" t="str">
            <v>Hamza Muneeb Khosa</v>
          </cell>
          <cell r="E78" t="str">
            <v>Sardar Shumail Azeem</v>
          </cell>
          <cell r="F78" t="str">
            <v>*y93c96Uh93%9</v>
          </cell>
          <cell r="G78">
            <v>644387</v>
          </cell>
        </row>
        <row r="79">
          <cell r="A79">
            <v>644387</v>
          </cell>
          <cell r="B79" t="str">
            <v>TS_User434</v>
          </cell>
          <cell r="C79" t="str">
            <v>Asher Saleem</v>
          </cell>
          <cell r="D79" t="str">
            <v>Hamza Muneeb Khosa</v>
          </cell>
          <cell r="E79" t="str">
            <v>Sardar Shumail Azeem</v>
          </cell>
          <cell r="F79" t="str">
            <v>G!e4$xZ%&lt;7s17</v>
          </cell>
          <cell r="G79">
            <v>644387</v>
          </cell>
        </row>
        <row r="80">
          <cell r="A80">
            <v>543421</v>
          </cell>
          <cell r="B80" t="str">
            <v>TS_ASY</v>
          </cell>
          <cell r="C80" t="str">
            <v>Cruz Denham</v>
          </cell>
          <cell r="D80" t="str">
            <v>Fatir Hussain</v>
          </cell>
          <cell r="E80" t="str">
            <v>Sardar Shumail Azeem</v>
          </cell>
          <cell r="F80" t="str">
            <v>c9h4eMhH5&amp;O4</v>
          </cell>
          <cell r="G80">
            <v>543421</v>
          </cell>
        </row>
        <row r="81">
          <cell r="A81">
            <v>543421</v>
          </cell>
          <cell r="B81" t="str">
            <v>TS_ASO</v>
          </cell>
          <cell r="C81" t="str">
            <v>Julee Lennon</v>
          </cell>
          <cell r="D81" t="str">
            <v>Fatir Hussain</v>
          </cell>
          <cell r="E81" t="str">
            <v>Sardar Shumail Azeem</v>
          </cell>
          <cell r="F81" t="str">
            <v>n7rTGC#MzEJ_kF@v</v>
          </cell>
          <cell r="G81">
            <v>543421</v>
          </cell>
        </row>
        <row r="82">
          <cell r="A82">
            <v>407664</v>
          </cell>
          <cell r="B82" t="str">
            <v>TS_ATA</v>
          </cell>
          <cell r="C82" t="str">
            <v>Blaine Winn</v>
          </cell>
          <cell r="D82" t="str">
            <v>Naila Mughal</v>
          </cell>
          <cell r="E82" t="str">
            <v>Sardar Shumail Azeem</v>
          </cell>
          <cell r="F82" t="str">
            <v>l9$S51GJK7cb</v>
          </cell>
          <cell r="G82">
            <v>407664</v>
          </cell>
        </row>
        <row r="83">
          <cell r="A83">
            <v>182490</v>
          </cell>
          <cell r="B83" t="str">
            <v>TS_ARS</v>
          </cell>
          <cell r="C83" t="str">
            <v>Kasi Wisniewski</v>
          </cell>
          <cell r="D83" t="str">
            <v>Rimsha Khan</v>
          </cell>
          <cell r="E83" t="str">
            <v>Sardar Shumail Azeem</v>
          </cell>
          <cell r="F83" t="str">
            <v>U*Ourx9S1G82</v>
          </cell>
          <cell r="G83">
            <v>182490</v>
          </cell>
        </row>
        <row r="84">
          <cell r="A84">
            <v>268991</v>
          </cell>
          <cell r="B84" t="str">
            <v>TS_User195</v>
          </cell>
          <cell r="C84" t="str">
            <v>Masood Aslam</v>
          </cell>
          <cell r="D84" t="str">
            <v>Muhammad Harris</v>
          </cell>
          <cell r="E84" t="str">
            <v>Sardar Shumail Azeem</v>
          </cell>
          <cell r="F84" t="str">
            <v>14L*CfR^2qb2</v>
          </cell>
          <cell r="G84">
            <v>268991</v>
          </cell>
        </row>
        <row r="85">
          <cell r="A85">
            <v>268991</v>
          </cell>
          <cell r="B85" t="str">
            <v>TS_ALP</v>
          </cell>
          <cell r="C85" t="str">
            <v>Gabrielle Stern</v>
          </cell>
          <cell r="D85" t="str">
            <v>Muhammad Harris</v>
          </cell>
          <cell r="E85" t="str">
            <v>Sardar Shumail Azeem</v>
          </cell>
          <cell r="F85" t="str">
            <v>tw!e[xnp47c9^99A</v>
          </cell>
          <cell r="G85">
            <v>268991</v>
          </cell>
        </row>
        <row r="86">
          <cell r="A86">
            <v>12345</v>
          </cell>
          <cell r="B86" t="str">
            <v>TS_User294</v>
          </cell>
          <cell r="C86" t="str">
            <v>MUHAMMAD UMER</v>
          </cell>
          <cell r="D86" t="str">
            <v xml:space="preserve">Kuldeep Malta          </v>
          </cell>
          <cell r="E86" t="str">
            <v>Rohail Bhatti</v>
          </cell>
          <cell r="F86" t="str">
            <v>E8#BmaFB732H</v>
          </cell>
          <cell r="G86">
            <v>12345</v>
          </cell>
        </row>
        <row r="87">
          <cell r="A87">
            <v>23456</v>
          </cell>
          <cell r="B87" t="str">
            <v>TS_User304</v>
          </cell>
          <cell r="C87" t="str">
            <v>ALI GOHAR JAMALI</v>
          </cell>
          <cell r="D87" t="str">
            <v xml:space="preserve">Abhinev Bhardwaj </v>
          </cell>
          <cell r="E87" t="str">
            <v>Rohail Bhatti</v>
          </cell>
          <cell r="F87" t="str">
            <v>!tjZ9yv9pu4#</v>
          </cell>
          <cell r="G87">
            <v>23456</v>
          </cell>
        </row>
        <row r="88">
          <cell r="A88">
            <v>67890</v>
          </cell>
          <cell r="B88" t="str">
            <v>TS_User345</v>
          </cell>
          <cell r="C88" t="str">
            <v>Atif Butt</v>
          </cell>
          <cell r="D88" t="str">
            <v>Anjali Soni</v>
          </cell>
          <cell r="E88" t="str">
            <v>Rohail Bhatti</v>
          </cell>
          <cell r="F88" t="str">
            <v>2C5@y%749Tlt</v>
          </cell>
          <cell r="G88">
            <v>67890</v>
          </cell>
        </row>
        <row r="89">
          <cell r="A89">
            <v>67890</v>
          </cell>
          <cell r="B89" t="str">
            <v>TS_User363</v>
          </cell>
          <cell r="C89" t="str">
            <v>Attiyab Ali</v>
          </cell>
          <cell r="D89" t="str">
            <v>Anjali Soni</v>
          </cell>
          <cell r="E89" t="str">
            <v>Rohail Bhatti</v>
          </cell>
          <cell r="F89" t="str">
            <v>eAfn8jbOZ86#</v>
          </cell>
          <cell r="G89">
            <v>67890</v>
          </cell>
        </row>
        <row r="90">
          <cell r="A90">
            <v>901234</v>
          </cell>
          <cell r="B90" t="str">
            <v>TS_User347</v>
          </cell>
          <cell r="C90" t="str">
            <v>Dania Khan</v>
          </cell>
          <cell r="D90" t="str">
            <v>Anuj Soni</v>
          </cell>
          <cell r="E90" t="str">
            <v>Rohail Bhatti</v>
          </cell>
          <cell r="F90" t="str">
            <v>M8nv!V%7IB8f</v>
          </cell>
          <cell r="G90">
            <v>901234</v>
          </cell>
        </row>
        <row r="91">
          <cell r="A91">
            <v>56789</v>
          </cell>
          <cell r="B91" t="str">
            <v>TS_User312</v>
          </cell>
          <cell r="C91" t="str">
            <v>ASHER SHOUKAT</v>
          </cell>
          <cell r="D91" t="str">
            <v xml:space="preserve">Jasleen Swani </v>
          </cell>
          <cell r="E91" t="str">
            <v>Rohail Bhatti</v>
          </cell>
          <cell r="F91" t="str">
            <v>7M9pp6hSP%r*</v>
          </cell>
          <cell r="G91">
            <v>56789</v>
          </cell>
        </row>
        <row r="92">
          <cell r="A92">
            <v>56789</v>
          </cell>
          <cell r="B92" t="str">
            <v>TS_User326</v>
          </cell>
          <cell r="C92" t="str">
            <v>Asif Ali Khan</v>
          </cell>
          <cell r="D92" t="str">
            <v xml:space="preserve">Jasleen Swani </v>
          </cell>
          <cell r="E92" t="str">
            <v>Rohail Bhatti</v>
          </cell>
          <cell r="F92" t="str">
            <v>tlO2#M6Bh9yx</v>
          </cell>
          <cell r="G92">
            <v>56789</v>
          </cell>
        </row>
        <row r="93">
          <cell r="A93">
            <v>1234</v>
          </cell>
          <cell r="B93" t="str">
            <v>TS_User342</v>
          </cell>
          <cell r="C93" t="str">
            <v>Kanwal Asim</v>
          </cell>
          <cell r="D93" t="str">
            <v>Kalpana Thakur</v>
          </cell>
          <cell r="E93" t="str">
            <v>Rohail Bhatti</v>
          </cell>
          <cell r="F93" t="str">
            <v>t492jG@sIyNl</v>
          </cell>
          <cell r="G93">
            <v>1234</v>
          </cell>
        </row>
        <row r="94">
          <cell r="A94">
            <v>1234</v>
          </cell>
          <cell r="B94" t="str">
            <v>TS_User354</v>
          </cell>
          <cell r="C94" t="str">
            <v>Shahid Abbasi</v>
          </cell>
          <cell r="D94" t="str">
            <v>Kalpana Thakur</v>
          </cell>
          <cell r="E94" t="str">
            <v>Rohail Bhatti</v>
          </cell>
          <cell r="F94" t="str">
            <v>6!9C6I4u99r&amp;</v>
          </cell>
          <cell r="G94">
            <v>1234</v>
          </cell>
        </row>
        <row r="95">
          <cell r="A95">
            <v>12345</v>
          </cell>
          <cell r="B95" t="str">
            <v>TS_User303</v>
          </cell>
          <cell r="C95" t="str">
            <v>ADNAN SIDDIQUE</v>
          </cell>
          <cell r="D95" t="str">
            <v xml:space="preserve">Kuldeep Malta          </v>
          </cell>
          <cell r="E95" t="str">
            <v>Rohail Bhatti</v>
          </cell>
          <cell r="F95" t="str">
            <v>TtE@zPb0b73B</v>
          </cell>
          <cell r="G95">
            <v>12345</v>
          </cell>
        </row>
        <row r="96">
          <cell r="A96">
            <v>34567</v>
          </cell>
          <cell r="B96" t="str">
            <v>TS_User309</v>
          </cell>
          <cell r="C96" t="str">
            <v>SYED ADEEL BUKHARI</v>
          </cell>
          <cell r="D96" t="str">
            <v xml:space="preserve">Mukul Sharma </v>
          </cell>
          <cell r="E96" t="str">
            <v>Rohail Bhatti</v>
          </cell>
          <cell r="F96" t="str">
            <v>&amp;z3ag7aT97ZE</v>
          </cell>
          <cell r="G96">
            <v>34567</v>
          </cell>
        </row>
        <row r="97">
          <cell r="A97">
            <v>34567</v>
          </cell>
          <cell r="B97" t="str">
            <v>TS_User317</v>
          </cell>
          <cell r="C97" t="str">
            <v>MUHAMMAD ATTIYAB ALI</v>
          </cell>
          <cell r="D97" t="str">
            <v xml:space="preserve">Mukul Sharma </v>
          </cell>
          <cell r="E97" t="str">
            <v>Rohail Bhatti</v>
          </cell>
          <cell r="F97" t="str">
            <v>bH74H9A$o*7m</v>
          </cell>
          <cell r="G97">
            <v>34567</v>
          </cell>
        </row>
        <row r="98">
          <cell r="A98">
            <v>89012</v>
          </cell>
          <cell r="B98" t="str">
            <v>TS_User344</v>
          </cell>
          <cell r="C98" t="str">
            <v>Azim Khan</v>
          </cell>
          <cell r="D98" t="str">
            <v>Piyush Verma</v>
          </cell>
          <cell r="E98" t="str">
            <v>Rohail Bhatti</v>
          </cell>
          <cell r="F98" t="str">
            <v>xpZ923F3t2^q</v>
          </cell>
          <cell r="G98">
            <v>89012</v>
          </cell>
        </row>
        <row r="99">
          <cell r="A99">
            <v>89012</v>
          </cell>
          <cell r="B99" t="str">
            <v>TS_User361</v>
          </cell>
          <cell r="C99" t="str">
            <v>Iqra Ilyas</v>
          </cell>
          <cell r="D99" t="str">
            <v>Piyush Verma</v>
          </cell>
          <cell r="E99" t="str">
            <v>Rohail Bhatti</v>
          </cell>
          <cell r="F99" t="str">
            <v>5IeN@6irunR4</v>
          </cell>
          <cell r="G99">
            <v>89012</v>
          </cell>
        </row>
        <row r="100">
          <cell r="A100">
            <v>78901</v>
          </cell>
          <cell r="B100" t="str">
            <v>TS_User316</v>
          </cell>
          <cell r="C100" t="str">
            <v>TAIMUR MALIK</v>
          </cell>
          <cell r="D100" t="str">
            <v xml:space="preserve">Pratibha Jain </v>
          </cell>
          <cell r="E100" t="str">
            <v>Rohail Bhatti</v>
          </cell>
          <cell r="F100" t="str">
            <v>3pIw4Xe*qOt4</v>
          </cell>
          <cell r="G100">
            <v>78901</v>
          </cell>
        </row>
        <row r="101">
          <cell r="A101">
            <v>78901</v>
          </cell>
          <cell r="B101" t="str">
            <v>TS_User341</v>
          </cell>
          <cell r="C101" t="str">
            <v>Sadaf Jamal</v>
          </cell>
          <cell r="D101" t="str">
            <v xml:space="preserve">Pratibha Jain </v>
          </cell>
          <cell r="E101" t="str">
            <v>Rohail Bhatti</v>
          </cell>
          <cell r="F101" t="str">
            <v>fEFAq64OJ1^&amp;</v>
          </cell>
          <cell r="G101">
            <v>78901</v>
          </cell>
        </row>
        <row r="102">
          <cell r="A102">
            <v>45678</v>
          </cell>
          <cell r="B102" t="str">
            <v>TS_User311</v>
          </cell>
          <cell r="C102" t="str">
            <v>AHMAD AMMAR SAEED</v>
          </cell>
          <cell r="D102" t="str">
            <v xml:space="preserve">Sumant Jhamb </v>
          </cell>
          <cell r="E102" t="str">
            <v>Rohail Bhatti</v>
          </cell>
          <cell r="F102" t="str">
            <v>er%2t9dA85d8</v>
          </cell>
          <cell r="G102">
            <v>45678</v>
          </cell>
        </row>
        <row r="103">
          <cell r="A103">
            <v>45678</v>
          </cell>
          <cell r="B103" t="str">
            <v>TS_User319</v>
          </cell>
          <cell r="C103" t="str">
            <v>ARSALAN NASIR</v>
          </cell>
          <cell r="D103" t="str">
            <v xml:space="preserve">Sumant Jhamb </v>
          </cell>
          <cell r="E103" t="str">
            <v>Rohail Bhatti</v>
          </cell>
          <cell r="F103" t="str">
            <v>Rx50L3!a^513</v>
          </cell>
          <cell r="G103">
            <v>45678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ail Bhatti" refreshedDate="44960.575517824072" createdVersion="8" refreshedVersion="8" minRefreshableVersion="3" recordCount="1163">
  <cacheSource type="worksheet">
    <worksheetSource ref="C3:U1166" sheet="Sheet1"/>
  </cacheSource>
  <cacheFields count="19">
    <cacheField name="TS-ID" numFmtId="0">
      <sharedItems/>
    </cacheField>
    <cacheField name="CMU ID Name" numFmtId="0">
      <sharedItems containsBlank="1"/>
    </cacheField>
    <cacheField name="HRMS" numFmtId="0">
      <sharedItems containsMixedTypes="1" containsNumber="1" containsInteger="1" minValue="1234" maxValue="901234" count="38">
        <s v="0"/>
        <n v="758737"/>
        <n v="678305"/>
        <n v="805121"/>
        <n v="425259"/>
        <n v="549969"/>
        <n v="644387"/>
        <n v="154389"/>
        <n v="268991"/>
        <n v="94917"/>
        <n v="79045"/>
        <n v="704393"/>
        <n v="424633"/>
        <n v="381850"/>
        <n v="12345"/>
        <n v="23456"/>
        <n v="34567"/>
        <n v="20077"/>
        <n v="45678"/>
        <n v="56789"/>
        <n v="78901"/>
        <n v="1234"/>
        <n v="89012"/>
        <n v="67890"/>
        <n v="901234"/>
        <n v="854995"/>
        <n v="566141"/>
        <n v="9787"/>
        <n v="827515"/>
        <n v="878511"/>
        <n v="286793"/>
        <n v="845273"/>
        <n v="788426"/>
        <n v="246791"/>
        <n v="481083"/>
        <n v="182490"/>
        <n v="543421"/>
        <n v="407664"/>
      </sharedItems>
    </cacheField>
    <cacheField name="Assigned To" numFmtId="0">
      <sharedItems/>
    </cacheField>
    <cacheField name="CRS" numFmtId="0">
      <sharedItems containsSemiMixedTypes="0" containsString="0" containsNumber="1" containsInteger="1" minValue="0" maxValue="0"/>
    </cacheField>
    <cacheField name="EA" numFmtId="0">
      <sharedItems containsMixedTypes="1" containsNumber="1" containsInteger="1" minValue="0" maxValue="4"/>
    </cacheField>
    <cacheField name="HB" numFmtId="0">
      <sharedItems containsMixedTypes="1" containsNumber="1" containsInteger="1" minValue="0" maxValue="889"/>
    </cacheField>
    <cacheField name="CW" numFmtId="0">
      <sharedItems containsSemiMixedTypes="0" containsString="0" containsNumber="1" containsInteger="1" minValue="0" maxValue="0"/>
    </cacheField>
    <cacheField name="RO" numFmtId="0">
      <sharedItems containsMixedTypes="1" containsNumber="1" containsInteger="1" minValue="0" maxValue="643"/>
    </cacheField>
    <cacheField name="NCP" numFmtId="0">
      <sharedItems containsSemiMixedTypes="0" containsString="0" containsNumber="1" containsInteger="1" minValue="0" maxValue="0"/>
    </cacheField>
    <cacheField name="Dpt" numFmtId="0">
      <sharedItems containsSemiMixedTypes="0" containsString="0" containsNumber="1" containsInteger="1" minValue="0" maxValue="0"/>
    </cacheField>
    <cacheField name="WC" numFmtId="0">
      <sharedItems containsSemiMixedTypes="0" containsString="0" containsNumber="1" containsInteger="1" minValue="0" maxValue="0"/>
    </cacheField>
    <cacheField name="AB" numFmtId="0">
      <sharedItems containsSemiMixedTypes="0" containsString="0" containsNumber="1" containsInteger="1" minValue="0" maxValue="0"/>
    </cacheField>
    <cacheField name="ID+" numFmtId="0">
      <sharedItems containsMixedTypes="1" containsNumber="1" containsInteger="1" minValue="0" maxValue="115"/>
    </cacheField>
    <cacheField name="DSV" numFmtId="0">
      <sharedItems containsMixedTypes="1" containsNumber="1" containsInteger="1" minValue="0" maxValue="14"/>
    </cacheField>
    <cacheField name="LM" numFmtId="0">
      <sharedItems containsSemiMixedTypes="0" containsString="0" containsNumber="1" containsInteger="1" minValue="0" maxValue="0"/>
    </cacheField>
    <cacheField name="AC" numFmtId="0">
      <sharedItems containsSemiMixedTypes="0" containsString="0" containsNumber="1" containsInteger="1" minValue="0" maxValue="0"/>
    </cacheField>
    <cacheField name="DARS" numFmtId="0">
      <sharedItems containsSemiMixedTypes="0" containsString="0" containsNumber="1" containsInteger="1" minValue="0" maxValue="0"/>
    </cacheField>
    <cacheField name="LO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">
  <r>
    <s v="TS-AM"/>
    <s v="Amir Mur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-QA"/>
    <m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AS"/>
    <s v="Usman Ali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-MI2"/>
    <s v="Muhammad Ikr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-MAA"/>
    <s v="Muhammad Atif Abbas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-RB"/>
    <s v="Rohail Bhatt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-SB"/>
    <m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-FB"/>
    <s v="Furqan Badshah 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"/>
    <s v="Muhammad Faheem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"/>
    <s v="Aamir Nawaz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"/>
    <s v="Muhammad Khurram Jillan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"/>
    <s v="Tabish Ali Mirz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"/>
    <s v="Muhammad Ali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"/>
    <s v="Sharoon Taslee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7"/>
    <m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"/>
    <s v="Robert Alber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"/>
    <s v="Qusain Azi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"/>
    <s v="John Ritch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"/>
    <s v="Aroosa Tah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"/>
    <s v="Umair Nawaz"/>
    <x v="1"/>
    <s v="Saim Malik"/>
    <n v="0"/>
    <n v="0"/>
    <n v="27"/>
    <n v="0"/>
    <n v="523"/>
    <n v="0"/>
    <n v="0"/>
    <n v="0"/>
    <n v="0"/>
    <n v="0"/>
    <n v="0"/>
    <n v="0"/>
    <n v="0"/>
    <n v="0"/>
    <n v="0"/>
  </r>
  <r>
    <s v="TS_User13"/>
    <s v="Usman Mazh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"/>
    <s v="Sanam Shahz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"/>
    <s v="Maryam Tar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"/>
    <s v="MUHAMMAD TALHA HASS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"/>
    <s v="DILAAWAIZ MOOMN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"/>
    <s v="BILAL SAJ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9"/>
    <s v="AAMIR MUR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0"/>
    <s v="Tahir Abb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"/>
    <s v="Muhammad Zohaib Azhar Kayan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"/>
    <s v="SHADAB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"/>
    <s v="MUHAMMAD US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4"/>
    <s v="WALEED AZH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"/>
    <s v="MUHAMMAD NOUMAN FAROO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"/>
    <s v="Aqsa Anu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"/>
    <s v="Umama Lon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"/>
    <s v="Mohid Tar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9"/>
    <s v="Tania Jav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0"/>
    <s v="Nabila Za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1"/>
    <s v="Muhammad Qasi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2"/>
    <s v="Amad Alta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"/>
    <s v="Hania Batoo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4"/>
    <s v="Ashir Bhatt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"/>
    <s v="Syed Ihtisham Anw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6"/>
    <s v="Aman Kari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"/>
    <s v="Mateen Za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"/>
    <s v="Abid Ali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"/>
    <s v="Tahir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"/>
    <s v="Fahad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"/>
    <s v="Raja Sami ul Ha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2"/>
    <s v="Sabeeh Zana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3"/>
    <s v="Asad Jahang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4"/>
    <s v="Ali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"/>
    <s v="Faheem Shabe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"/>
    <s v="TS_User46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"/>
    <s v="TS_User47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"/>
    <s v="TS_User48"/>
    <x v="2"/>
    <s v="Zohaib Asghar"/>
    <n v="0"/>
    <s v="0"/>
    <s v="0"/>
    <n v="0"/>
    <s v="0"/>
    <n v="0"/>
    <n v="0"/>
    <n v="0"/>
    <n v="0"/>
    <s v="0"/>
    <s v="0"/>
    <n v="0"/>
    <n v="0"/>
    <n v="0"/>
    <n v="0"/>
  </r>
  <r>
    <s v="TS_User49"/>
    <s v="TS_User49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"/>
    <s v="TS_User50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"/>
    <s v="TS_User51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"/>
    <s v="TS_User52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"/>
    <s v="TS_User53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"/>
    <s v="TS_User54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"/>
    <s v="TS_User55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"/>
    <s v="Ali Hassan Joy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"/>
    <s v="Zahin Ullah Khatta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8"/>
    <s v="Aimen Nase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9"/>
    <s v="Syed Hassan Raz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0"/>
    <s v="Mohib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1"/>
    <s v="Danish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2"/>
    <s v="Zulqurnain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3"/>
    <s v="Soleman Arthu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4"/>
    <s v="Danish Siddiqu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5"/>
    <s v="Ferdos Abb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6"/>
    <s v="Gohar Abb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7"/>
    <s v="Syed Noman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8"/>
    <s v="Syed Ali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69"/>
    <s v="Muhammad Waseem"/>
    <x v="3"/>
    <s v="Abdullah Ahmad"/>
    <n v="0"/>
    <n v="0"/>
    <n v="520"/>
    <n v="0"/>
    <n v="0"/>
    <n v="0"/>
    <n v="0"/>
    <n v="0"/>
    <n v="0"/>
    <n v="0"/>
    <n v="0"/>
    <n v="0"/>
    <n v="0"/>
    <n v="0"/>
    <n v="0"/>
  </r>
  <r>
    <s v="TS_User70"/>
    <s v="Ammar Bin Yousa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71"/>
    <s v="Nayyer Tanv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72"/>
    <s v="Usman Am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73"/>
    <s v="Waleed Ur Rehman"/>
    <x v="4"/>
    <s v="Zeeshan Alam"/>
    <n v="0"/>
    <n v="0"/>
    <n v="0"/>
    <n v="0"/>
    <n v="520"/>
    <n v="0"/>
    <n v="0"/>
    <n v="0"/>
    <n v="0"/>
    <n v="0"/>
    <n v="0"/>
    <n v="0"/>
    <n v="0"/>
    <n v="0"/>
    <n v="0"/>
  </r>
  <r>
    <s v="TS_User74"/>
    <s v="Raja Wale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75"/>
    <s v="Sohail Ej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76"/>
    <s v="Ali Raza Mali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77"/>
    <s v="Jahanzaib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78"/>
    <s v="Abdul Jabb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79"/>
    <s v="Anil Alta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0"/>
    <s v="Farhat Un Nis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1"/>
    <s v="Wali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2"/>
    <s v="SHEHERYAR TAR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3"/>
    <s v="NOKHAIZ JOSEP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4"/>
    <s v="MUHAMMAD HAFE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5"/>
    <s v="HASSAAN IQB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6"/>
    <s v="MUHAMMAD DANIAL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7"/>
    <s v="FASIH UR REHMAN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8"/>
    <s v="HASEEB UR REHMAN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89"/>
    <s v="SAAD ME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0"/>
    <s v="OSAMA BIN YOUSA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1"/>
    <s v="KHIZER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2"/>
    <s v="HAMMAD ME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3"/>
    <s v="HAMZA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4"/>
    <s v="SEHRISH SHER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5"/>
    <m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6"/>
    <s v="SHOAIB AL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7"/>
    <m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8"/>
    <s v="MADEEHA ASL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99"/>
    <s v="IDREES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0"/>
    <s v="MOAZAM REH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1"/>
    <s v="SEHAR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2"/>
    <s v="MISBAH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3"/>
    <s v="AHSAN BHATT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4"/>
    <s v="NASIR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5"/>
    <s v="HAMEED GU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6"/>
    <s v="GHAFOOR ULL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7"/>
    <s v="ALIYA ME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8"/>
    <s v="MAHNOOR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09"/>
    <s v="HADIA GILLAN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0"/>
    <s v="NADIA SAL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1"/>
    <s v="AROOBA AL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2"/>
    <s v="ARSALAN DURRAN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3"/>
    <s v="FATIMA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4"/>
    <s v="HIRA BATOO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5"/>
    <s v="MEHWISH HAYA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6"/>
    <s v="NIDA HASS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7"/>
    <s v="NIGAR NAW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8"/>
    <s v="NOOR TAR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19"/>
    <m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0"/>
    <s v="Sania Sae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1"/>
    <s v="GUL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2"/>
    <s v="AFAAQ MIRZ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3"/>
    <s v="YOUSUF RASHE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4"/>
    <s v="GHAZAL MURAD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5"/>
    <s v="KASHAF SAE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6"/>
    <s v="IQRA AZI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7"/>
    <s v="SABA QAMAR"/>
    <x v="4"/>
    <s v="Zeeshan Alam"/>
    <n v="0"/>
    <n v="0"/>
    <n v="8"/>
    <n v="0"/>
    <n v="0"/>
    <n v="0"/>
    <n v="0"/>
    <n v="0"/>
    <n v="0"/>
    <n v="73"/>
    <n v="0"/>
    <n v="0"/>
    <n v="0"/>
    <n v="0"/>
    <n v="0"/>
  </r>
  <r>
    <s v="TS_User128"/>
    <s v="RIDA AFZ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29"/>
    <s v="HUMA M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0"/>
    <s v="RUSHNA SAE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1"/>
    <s v="FAZAL U HA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2"/>
    <s v="MURAD JAD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3"/>
    <s v="BEDAR BAKH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4"/>
    <s v="KHALID JANJU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5"/>
    <s v="EMAAN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6"/>
    <s v="AINI SHIEK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7"/>
    <s v="MUSARAT FAHEE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8"/>
    <s v="SAJAL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39"/>
    <s v="SABOOR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0"/>
    <s v="SAMINA PERZAD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1"/>
    <s v="SALMAN SAJ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2"/>
    <s v="SHAFIQ UR REH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3"/>
    <s v="SAJID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4"/>
    <s v="MUHAMMAD ALI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5"/>
    <s v="UMAR MA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6"/>
    <s v="SAUD BIN RAFIQU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7"/>
    <s v="JALWA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8"/>
    <s v="ZARAFSHAH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49"/>
    <s v="ANUM SHAHZAD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0"/>
    <s v="RIDA HARO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1"/>
    <s v="AYESHA ARSAL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2"/>
    <s v="NABEEL CHO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3"/>
    <s v="SHADMAN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4"/>
    <s v="MUHAMMAD RAE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5"/>
    <s v="SAAD ABBASI"/>
    <x v="5"/>
    <s v="Abdul Qayyum"/>
    <n v="0"/>
    <s v="0"/>
    <s v="0"/>
    <n v="0"/>
    <s v="0"/>
    <n v="0"/>
    <n v="0"/>
    <n v="0"/>
    <n v="0"/>
    <s v="0"/>
    <s v="0"/>
    <n v="0"/>
    <n v="0"/>
    <n v="0"/>
    <n v="0"/>
  </r>
  <r>
    <s v="TS_User156"/>
    <s v="AWAIS JAMI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7"/>
    <s v="ASHIR AZEE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8"/>
    <s v="SALEEM ABB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59"/>
    <s v="FAHAD BANGAS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0"/>
    <s v="RABIA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1"/>
    <s v="Ali Me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2"/>
    <s v="Sonia Ri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3"/>
    <s v="Afzaal Bai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4"/>
    <s v="Mamoon Ras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5"/>
    <s v="Rohail Akht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6"/>
    <s v="Shawaiz Bu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7"/>
    <s v="Muhammad Habi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8"/>
    <s v="Abdul Mujee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69"/>
    <s v="Irfan Ull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0"/>
    <s v="Abdul Ahad"/>
    <x v="6"/>
    <s v="Hamza Muneeb Khosa"/>
    <n v="0"/>
    <n v="0"/>
    <n v="0"/>
    <n v="0"/>
    <n v="230"/>
    <n v="0"/>
    <n v="0"/>
    <n v="0"/>
    <n v="0"/>
    <n v="0"/>
    <n v="0"/>
    <n v="0"/>
    <n v="0"/>
    <n v="0"/>
    <n v="0"/>
  </r>
  <r>
    <s v="TS_User171"/>
    <s v="Muhammad Taimoo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2"/>
    <s v="Muhammad Umar Tar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3"/>
    <s v="Rubab Mari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4"/>
    <s v="Lubaba Za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5"/>
    <s v="Haris Ahmad Ran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6"/>
    <s v="Uzair Khatta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7"/>
    <s v="Muhammad Tufail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8"/>
    <s v="Abdus Sal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79"/>
    <s v="Hafiz Ur Rehman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0"/>
    <s v="Aneel Sari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1"/>
    <s v="Omer Far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2"/>
    <s v="Awais Hass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3"/>
    <s v="Shujah Bash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4"/>
    <s v="Javed Iqb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5"/>
    <s v="Seher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6"/>
    <s v="Furqan Bad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7"/>
    <s v="Badar Hass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8"/>
    <s v="Ahmed Naw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89"/>
    <s v="Amna Sha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90"/>
    <s v="Naveed Akht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91"/>
    <s v="Ali Goh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92"/>
    <s v="Zafar Iqb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93"/>
    <s v="Mahira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94"/>
    <s v="Mohsin Abbas"/>
    <x v="7"/>
    <s v="Syed Haseeb Ali"/>
    <n v="0"/>
    <s v="0"/>
    <s v="0"/>
    <n v="0"/>
    <s v="0"/>
    <n v="0"/>
    <n v="0"/>
    <n v="0"/>
    <n v="0"/>
    <s v="0"/>
    <s v="0"/>
    <n v="0"/>
    <n v="0"/>
    <n v="0"/>
    <n v="0"/>
  </r>
  <r>
    <s v="TS_User195"/>
    <s v="Masood Aslam"/>
    <x v="8"/>
    <s v="Muhammad Harris"/>
    <n v="0"/>
    <n v="0"/>
    <n v="0"/>
    <n v="0"/>
    <n v="274"/>
    <n v="0"/>
    <n v="0"/>
    <n v="0"/>
    <n v="0"/>
    <n v="20"/>
    <n v="0"/>
    <n v="0"/>
    <n v="0"/>
    <n v="0"/>
    <n v="0"/>
  </r>
  <r>
    <s v="TS_User196"/>
    <s v="Khaqan Am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97"/>
    <s v="Jamal Akb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98"/>
    <s v="Israr Hussa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199"/>
    <s v="Ibtisam Sarfaraz"/>
    <x v="7"/>
    <s v="Syed Haseeb Ali"/>
    <n v="0"/>
    <n v="0"/>
    <n v="0"/>
    <n v="0"/>
    <n v="305"/>
    <n v="0"/>
    <n v="0"/>
    <n v="0"/>
    <n v="0"/>
    <n v="44"/>
    <n v="0"/>
    <n v="0"/>
    <n v="0"/>
    <n v="0"/>
    <n v="0"/>
  </r>
  <r>
    <s v="TS_User200"/>
    <s v="Hoor Khan"/>
    <x v="9"/>
    <s v="Owais Khalid"/>
    <n v="0"/>
    <n v="0"/>
    <n v="0"/>
    <n v="0"/>
    <n v="34"/>
    <n v="0"/>
    <n v="0"/>
    <n v="0"/>
    <n v="0"/>
    <n v="12"/>
    <n v="0"/>
    <n v="0"/>
    <n v="0"/>
    <n v="0"/>
    <n v="0"/>
  </r>
  <r>
    <s v="TS_User201"/>
    <s v="Asees Ari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02"/>
    <s v="Mueed Durran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03"/>
    <s v="Murtaza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04"/>
    <s v="Irum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05"/>
    <s v="Zohaib Choudry"/>
    <x v="10"/>
    <s v="Muhammad Haroon Awan"/>
    <n v="0"/>
    <s v="0"/>
    <s v="0"/>
    <n v="0"/>
    <s v="0"/>
    <n v="0"/>
    <n v="0"/>
    <n v="0"/>
    <n v="0"/>
    <s v="0"/>
    <s v="0"/>
    <n v="0"/>
    <n v="0"/>
    <n v="0"/>
    <n v="0"/>
  </r>
  <r>
    <s v="TS_User206"/>
    <s v="Izza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07"/>
    <s v="Salman Shokat"/>
    <x v="10"/>
    <s v="Muhammad Haroon Awan"/>
    <n v="0"/>
    <s v="0"/>
    <s v="0"/>
    <n v="0"/>
    <s v="0"/>
    <n v="0"/>
    <n v="0"/>
    <n v="0"/>
    <n v="0"/>
    <s v="0"/>
    <s v="0"/>
    <n v="0"/>
    <n v="0"/>
    <n v="0"/>
    <n v="0"/>
  </r>
  <r>
    <s v="TS_User208"/>
    <s v="Abdul Basi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09"/>
    <s v="Majeed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0"/>
    <s v="Mishkat Jafr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1"/>
    <s v="Sarang Baloc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2"/>
    <s v="Saboor Mali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3"/>
    <s v="Meesha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4"/>
    <s v="Sharjeel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5"/>
    <s v="Fakhar Za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6"/>
    <s v="Babar Azi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7"/>
    <s v="Rohail Nazir"/>
    <x v="10"/>
    <s v="Muhammad Haroon Awan"/>
    <n v="0"/>
    <s v="0"/>
    <s v="0"/>
    <n v="0"/>
    <s v="0"/>
    <n v="0"/>
    <n v="0"/>
    <n v="0"/>
    <n v="0"/>
    <s v="0"/>
    <s v="0"/>
    <n v="0"/>
    <n v="0"/>
    <n v="0"/>
    <n v="0"/>
  </r>
  <r>
    <s v="TS_User218"/>
    <s v="Zubair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19"/>
    <s v="Masooma Iqb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0"/>
    <s v="Shehwar Niaz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1"/>
    <s v="Laila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2"/>
    <s v="Fatima Sha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3"/>
    <s v="Sohaib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4"/>
    <s v="Ali Shehz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5"/>
    <s v="Ahmed Far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6"/>
    <s v="MIAN SARDAR ALI SIKAND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7"/>
    <s v="ALI GOHAR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8"/>
    <s v="TAIMOUR MALI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29"/>
    <s v="SAQIB AKBAR KAHOO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0"/>
    <s v="Saifullah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1"/>
    <s v="FARJAD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2"/>
    <s v="GULRUKH HASS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3"/>
    <s v="SAAD SAYYAB ABBAS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4"/>
    <s v="OMAR RASHEED AW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5"/>
    <s v="HASHIR ASAD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6"/>
    <s v="Adnan Khatta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7"/>
    <s v="MUHAMMAD SAMEER SHEIK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8"/>
    <s v="SAYED ZAHIR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39"/>
    <s v="ASFAND UL ISL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40"/>
    <s v="KAMRAN RAU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41"/>
    <s v="USAMA JAFF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42"/>
    <s v="HIINA TABBASU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43"/>
    <s v="ALI ARSL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44"/>
    <s v="MUHAMMAD AMIR QURESH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45"/>
    <s v="MUHAMMAD NADIR KHALI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46"/>
    <s v="MUNAZZAH NOOR"/>
    <x v="11"/>
    <s v="Muhammad Awaise"/>
    <n v="0"/>
    <s v="0"/>
    <s v="0"/>
    <n v="0"/>
    <s v="0"/>
    <n v="0"/>
    <n v="0"/>
    <n v="0"/>
    <n v="0"/>
    <s v="0"/>
    <s v="0"/>
    <n v="0"/>
    <n v="0"/>
    <n v="0"/>
    <n v="0"/>
  </r>
  <r>
    <s v="TS_User247"/>
    <s v="ZOHAIR ZER GHAFFAR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48"/>
    <s v="FAISAL AFTAB ACHMAD"/>
    <x v="6"/>
    <s v="Hamza Muneeb Khosa"/>
    <n v="0"/>
    <n v="0"/>
    <n v="0"/>
    <n v="0"/>
    <n v="464"/>
    <n v="0"/>
    <n v="0"/>
    <n v="0"/>
    <n v="0"/>
    <n v="23"/>
    <n v="0"/>
    <n v="0"/>
    <n v="0"/>
    <n v="0"/>
    <n v="0"/>
  </r>
  <r>
    <s v="TS_User249"/>
    <s v="ZAHIDA NAW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0"/>
    <s v="WAJAHAT IQB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1"/>
    <s v="JUNAID MAQS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2"/>
    <s v="ABDUL QADE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3"/>
    <s v="UMAIR MANZOO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4"/>
    <s v="MUHAMMAD KAMRAN AKHT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5"/>
    <s v="ASAD SAE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6"/>
    <s v="AROOJ SHAF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7"/>
    <s v="MALIK FAISAL EJ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8"/>
    <s v="SHAHRUKH MICHAE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59"/>
    <s v="WAQAS UR RAH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0"/>
    <s v="SYED ALI RAZ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1"/>
    <s v="Mubarim Sai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2"/>
    <s v="AFAQ AHM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3"/>
    <s v="NOOR UL ISL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4"/>
    <s v="MUHAMMAD KAMRAN NASE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5"/>
    <s v="HASSAN BIL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6"/>
    <s v="QAISER ME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7"/>
    <s v="FAWAD BUTT"/>
    <x v="7"/>
    <s v="Syed Haseeb Ali"/>
    <n v="0"/>
    <n v="0"/>
    <n v="0"/>
    <n v="0"/>
    <n v="196"/>
    <n v="0"/>
    <n v="0"/>
    <n v="0"/>
    <n v="0"/>
    <n v="27"/>
    <n v="0"/>
    <n v="0"/>
    <n v="0"/>
    <n v="0"/>
    <n v="0"/>
  </r>
  <r>
    <s v="TS_User268"/>
    <s v="MURTAZA BAB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69"/>
    <s v="FAISAL RASHE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0"/>
    <s v="Zeeshan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1"/>
    <s v="ZIMRAN SALI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2"/>
    <s v="UMAIR ISHA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3"/>
    <s v="MUHAMMAD ZARA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4"/>
    <s v="MUHAMMAD ABTEHAJ AL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5"/>
    <s v="SAQLAIN ABBAS ALI BHATT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6"/>
    <s v="ABDULLAH SAL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7"/>
    <s v="BADAR IMAM GHOUR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8"/>
    <s v="HAMZA KHALEEQ KHAN 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79"/>
    <s v="SUBHAN DANIS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0"/>
    <s v="TALHA IMRAN 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1"/>
    <s v="USMAN BU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2"/>
    <s v="HINA TABASUM"/>
    <x v="12"/>
    <s v="Useed Ullah"/>
    <n v="0"/>
    <n v="0"/>
    <n v="0"/>
    <n v="0"/>
    <n v="42"/>
    <n v="0"/>
    <n v="0"/>
    <n v="0"/>
    <n v="0"/>
    <n v="0"/>
    <n v="0"/>
    <n v="0"/>
    <n v="0"/>
    <n v="0"/>
    <n v="0"/>
  </r>
  <r>
    <s v="TS_User283"/>
    <s v="KAMRAN RA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4"/>
    <s v="USAMA JAAF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5"/>
    <s v="MALIK ZOHAIB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6"/>
    <s v="ANAS SHAFIQ ABBAS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7"/>
    <s v="SYED HAMAAD UL HASSAN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8"/>
    <s v="AZAM KHAN KHATTA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89"/>
    <s v="BISMA ANW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90"/>
    <s v="MOAZZAM REH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91"/>
    <s v="MOMIN BAZ KHAN"/>
    <x v="13"/>
    <s v="Nimra Nasir"/>
    <n v="0"/>
    <n v="0"/>
    <n v="0"/>
    <n v="0"/>
    <n v="411"/>
    <n v="0"/>
    <n v="0"/>
    <n v="0"/>
    <n v="0"/>
    <n v="0"/>
    <n v="0"/>
    <n v="0"/>
    <n v="0"/>
    <n v="0"/>
    <n v="0"/>
  </r>
  <r>
    <s v="TS_User292"/>
    <s v="MUHAMMAD HAMZA AFZ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93"/>
    <s v="MUHAMMAD IRFAN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94"/>
    <s v="MUHAMMAD UMER"/>
    <x v="14"/>
    <s v="Kuldeep Malta          "/>
    <n v="0"/>
    <s v="0"/>
    <s v="0"/>
    <n v="0"/>
    <s v="0"/>
    <n v="0"/>
    <n v="0"/>
    <n v="0"/>
    <n v="0"/>
    <s v="0"/>
    <s v="0"/>
    <n v="0"/>
    <n v="0"/>
    <n v="0"/>
    <n v="0"/>
  </r>
  <r>
    <s v="TS_User295"/>
    <s v="MUNEEB KHAN"/>
    <x v="7"/>
    <s v="Syed Haseeb Ali"/>
    <n v="0"/>
    <n v="0"/>
    <n v="0"/>
    <n v="0"/>
    <n v="224"/>
    <n v="0"/>
    <n v="0"/>
    <n v="0"/>
    <n v="0"/>
    <n v="32"/>
    <n v="0"/>
    <n v="0"/>
    <n v="0"/>
    <n v="0"/>
    <n v="0"/>
  </r>
  <r>
    <s v="TS_User296"/>
    <s v="NAZAR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97"/>
    <s v="TALHA MASOOD 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98"/>
    <s v="TAYYAB JAVA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299"/>
    <s v="VICKY KHURS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00"/>
    <s v="MARIAM YOUNAS 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01"/>
    <s v="MUHAMMAD HAMZA SHAHID 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02"/>
    <s v="SAJID ALI GILANI 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03"/>
    <s v="ADNAN SIDDIQUE"/>
    <x v="14"/>
    <s v="Kuldeep Malta          "/>
    <n v="0"/>
    <n v="0"/>
    <n v="235"/>
    <n v="0"/>
    <n v="51"/>
    <n v="0"/>
    <n v="0"/>
    <n v="0"/>
    <n v="0"/>
    <n v="0"/>
    <n v="0"/>
    <n v="0"/>
    <n v="0"/>
    <n v="0"/>
    <n v="0"/>
  </r>
  <r>
    <s v="TS_User304"/>
    <s v="ALI GOHAR JAMALI"/>
    <x v="15"/>
    <s v="Abhinev Bhardwaj "/>
    <n v="0"/>
    <s v="0"/>
    <s v="0"/>
    <n v="0"/>
    <s v="0"/>
    <n v="0"/>
    <n v="0"/>
    <n v="0"/>
    <n v="0"/>
    <s v="0"/>
    <s v="0"/>
    <n v="0"/>
    <n v="0"/>
    <n v="0"/>
    <n v="0"/>
  </r>
  <r>
    <s v="TS_User305"/>
    <s v="AQEEL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06"/>
    <s v="FAISAL FAYYAZ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07"/>
    <s v="SHAHROZE KHAN PANEZAI"/>
    <x v="12"/>
    <s v="Useed Ullah"/>
    <n v="0"/>
    <n v="0"/>
    <n v="510"/>
    <n v="0"/>
    <n v="10"/>
    <n v="0"/>
    <n v="0"/>
    <n v="0"/>
    <n v="0"/>
    <n v="38"/>
    <n v="0"/>
    <n v="0"/>
    <n v="0"/>
    <n v="0"/>
    <n v="0"/>
  </r>
  <r>
    <s v="TS_User308"/>
    <s v="SHARON ASL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09"/>
    <s v="SYED ADEEL BUKHARI"/>
    <x v="16"/>
    <s v="Mukul Sharma "/>
    <n v="0"/>
    <s v="0"/>
    <s v="0"/>
    <n v="0"/>
    <s v="0"/>
    <n v="0"/>
    <n v="0"/>
    <n v="0"/>
    <n v="0"/>
    <s v="0"/>
    <s v="0"/>
    <n v="0"/>
    <n v="0"/>
    <n v="0"/>
    <n v="0"/>
  </r>
  <r>
    <s v="TS_User310"/>
    <s v="ABDULLAH BUTT"/>
    <x v="17"/>
    <s v="Muhammad Moiz"/>
    <n v="0"/>
    <n v="0"/>
    <n v="0"/>
    <n v="0"/>
    <n v="0"/>
    <n v="0"/>
    <n v="0"/>
    <n v="0"/>
    <n v="0"/>
    <n v="33"/>
    <n v="0"/>
    <n v="0"/>
    <n v="0"/>
    <n v="0"/>
    <n v="0"/>
  </r>
  <r>
    <s v="TS_User311"/>
    <s v="AHMAD AMMAR SAEED"/>
    <x v="18"/>
    <s v="Sumant Jhamb "/>
    <n v="0"/>
    <s v="0"/>
    <s v="0"/>
    <n v="0"/>
    <s v="0"/>
    <n v="0"/>
    <n v="0"/>
    <n v="0"/>
    <n v="0"/>
    <s v="0"/>
    <s v="0"/>
    <n v="0"/>
    <n v="0"/>
    <n v="0"/>
    <n v="0"/>
  </r>
  <r>
    <s v="TS_User312"/>
    <s v="ASHER SHOUKAT"/>
    <x v="19"/>
    <s v="Jasleen Swani "/>
    <n v="0"/>
    <s v="0"/>
    <s v="0"/>
    <n v="0"/>
    <s v="0"/>
    <n v="0"/>
    <n v="0"/>
    <n v="0"/>
    <n v="0"/>
    <s v="0"/>
    <s v="0"/>
    <n v="0"/>
    <n v="0"/>
    <n v="0"/>
    <n v="0"/>
  </r>
  <r>
    <s v="TS_User313"/>
    <s v="MUHAMMAD ABDUL HASEE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14"/>
    <s v="SAQIB KAHOO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15"/>
    <s v="SARAH TAR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16"/>
    <s v="TAIMUR MALIK"/>
    <x v="20"/>
    <s v="Pratibha Jain "/>
    <n v="0"/>
    <n v="0"/>
    <n v="314"/>
    <n v="0"/>
    <n v="8"/>
    <n v="0"/>
    <n v="0"/>
    <n v="0"/>
    <n v="0"/>
    <n v="0"/>
    <n v="0"/>
    <n v="0"/>
    <n v="0"/>
    <n v="0"/>
    <n v="0"/>
  </r>
  <r>
    <s v="TS_User317"/>
    <s v="MUHAMMAD ATTIYAB ALI"/>
    <x v="16"/>
    <s v="Mukul Sharma "/>
    <n v="0"/>
    <s v="0"/>
    <s v="0"/>
    <n v="0"/>
    <s v="0"/>
    <n v="0"/>
    <n v="0"/>
    <n v="0"/>
    <n v="0"/>
    <s v="0"/>
    <s v="0"/>
    <n v="0"/>
    <n v="0"/>
    <n v="0"/>
    <n v="0"/>
  </r>
  <r>
    <s v="TS_User318"/>
    <s v="SUNAIN AZAZ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19"/>
    <s v="ARSALAN NASIR"/>
    <x v="18"/>
    <s v="Sumant Jhamb "/>
    <n v="0"/>
    <s v="0"/>
    <s v="0"/>
    <n v="0"/>
    <s v="0"/>
    <n v="0"/>
    <n v="0"/>
    <n v="0"/>
    <n v="0"/>
    <s v="0"/>
    <s v="0"/>
    <n v="0"/>
    <n v="0"/>
    <n v="0"/>
    <n v="0"/>
  </r>
  <r>
    <s v="TS_User320"/>
    <s v="MUHAMMAD HASNAIN UDD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21"/>
    <s v="MUHAMMAD ZAIN UL ABED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22"/>
    <s v="SAUD RAF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23"/>
    <s v="ARBAZ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24"/>
    <s v="SHAHZAD RAFIQ HAID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25"/>
    <s v="SHIREEN WAHE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26"/>
    <s v="Asif Ali Khan"/>
    <x v="19"/>
    <s v="Jasleen Swani "/>
    <n v="0"/>
    <n v="0"/>
    <n v="320"/>
    <n v="0"/>
    <n v="16"/>
    <n v="0"/>
    <n v="0"/>
    <n v="0"/>
    <n v="0"/>
    <n v="0"/>
    <n v="0"/>
    <n v="0"/>
    <n v="0"/>
    <n v="0"/>
    <n v="0"/>
  </r>
  <r>
    <s v="TS_User327"/>
    <s v="Syed Humayu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28"/>
    <s v="Kashif Me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29"/>
    <s v="Saeed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0"/>
    <s v="Amjad Bhutt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1"/>
    <s v="Khuram Za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2"/>
    <s v="Zubair Jaffr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3"/>
    <s v="Muhammad Faraz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r334"/>
    <s v="Hassan Aziz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5"/>
    <s v="Nadeem Khok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6"/>
    <s v="Nadir Zi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7"/>
    <s v="Farhan Waq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8"/>
    <s v="Fouz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39"/>
    <s v="Moaz Abb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40"/>
    <s v="Abbas Rizv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41"/>
    <s v="Sadaf Jamal"/>
    <x v="20"/>
    <s v="Pratibha Jain "/>
    <n v="0"/>
    <s v="0"/>
    <s v="0"/>
    <n v="0"/>
    <s v="0"/>
    <n v="0"/>
    <n v="0"/>
    <n v="0"/>
    <n v="0"/>
    <s v="0"/>
    <s v="0"/>
    <n v="0"/>
    <n v="0"/>
    <n v="0"/>
    <n v="0"/>
  </r>
  <r>
    <s v="TS_User342"/>
    <s v="Kanwal Asim"/>
    <x v="21"/>
    <s v="Kalpana Thakur"/>
    <n v="0"/>
    <s v="0"/>
    <s v="0"/>
    <n v="0"/>
    <s v="0"/>
    <n v="0"/>
    <n v="0"/>
    <n v="0"/>
    <n v="0"/>
    <s v="0"/>
    <s v="0"/>
    <n v="0"/>
    <n v="0"/>
    <n v="0"/>
    <n v="0"/>
  </r>
  <r>
    <s v="TS_User343"/>
    <s v="Farukh Zahe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44"/>
    <s v="Azim Khan"/>
    <x v="22"/>
    <s v="Piyush Verma"/>
    <n v="0"/>
    <s v="0"/>
    <s v="0"/>
    <n v="0"/>
    <s v="0"/>
    <n v="0"/>
    <n v="0"/>
    <n v="0"/>
    <n v="0"/>
    <s v="0"/>
    <s v="0"/>
    <n v="0"/>
    <n v="0"/>
    <n v="0"/>
    <n v="0"/>
  </r>
  <r>
    <s v="TS_User345"/>
    <s v="Atif Butt"/>
    <x v="23"/>
    <s v="Anjali Soni"/>
    <n v="0"/>
    <s v="0"/>
    <s v="0"/>
    <n v="0"/>
    <s v="0"/>
    <n v="0"/>
    <n v="0"/>
    <n v="0"/>
    <n v="0"/>
    <s v="0"/>
    <s v="0"/>
    <n v="0"/>
    <n v="0"/>
    <n v="0"/>
    <n v="0"/>
  </r>
  <r>
    <s v="TS_User346"/>
    <s v="Haris Raj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47"/>
    <s v="Dania Khan"/>
    <x v="24"/>
    <s v="Anuj Soni"/>
    <n v="0"/>
    <s v="0"/>
    <s v="0"/>
    <n v="0"/>
    <s v="0"/>
    <n v="0"/>
    <n v="0"/>
    <n v="0"/>
    <n v="0"/>
    <s v="0"/>
    <s v="0"/>
    <n v="0"/>
    <n v="0"/>
    <n v="0"/>
    <n v="0"/>
  </r>
  <r>
    <s v="TS_User348"/>
    <s v="Basit Reh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49"/>
    <s v="Abdul Azi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0"/>
    <s v="Nawaz Ha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1"/>
    <s v="Aqib Jav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2"/>
    <s v="Murad Ali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3"/>
    <s v="Faisal Shoka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4"/>
    <s v="Shahid Abbasi"/>
    <x v="21"/>
    <s v="Kalpana Thakur"/>
    <n v="0"/>
    <s v="0"/>
    <s v="0"/>
    <n v="0"/>
    <s v="0"/>
    <n v="0"/>
    <n v="0"/>
    <n v="0"/>
    <n v="0"/>
    <s v="0"/>
    <s v="0"/>
    <n v="0"/>
    <n v="0"/>
    <n v="0"/>
    <n v="0"/>
  </r>
  <r>
    <s v="TS_User355"/>
    <s v="Rumesa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6"/>
    <s v="Bisma Anw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7"/>
    <s v="Danish Sha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8"/>
    <s v="Abdul Mann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59"/>
    <s v="Rao Saeed"/>
    <x v="2"/>
    <s v="Zohaib Asghar"/>
    <n v="0"/>
    <s v="0"/>
    <s v="0"/>
    <n v="0"/>
    <s v="0"/>
    <n v="0"/>
    <n v="0"/>
    <n v="0"/>
    <n v="0"/>
    <s v="0"/>
    <s v="0"/>
    <n v="0"/>
    <n v="0"/>
    <n v="0"/>
    <n v="0"/>
  </r>
  <r>
    <s v="TS_User360"/>
    <s v="Alya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61"/>
    <s v="Iqra Ilyas"/>
    <x v="22"/>
    <s v="Piyush Verma"/>
    <n v="0"/>
    <s v="0"/>
    <s v="0"/>
    <n v="0"/>
    <s v="0"/>
    <n v="0"/>
    <n v="0"/>
    <n v="0"/>
    <n v="0"/>
    <s v="0"/>
    <s v="0"/>
    <n v="0"/>
    <n v="0"/>
    <n v="0"/>
    <n v="0"/>
  </r>
  <r>
    <s v="TS_User362"/>
    <s v="Sunain Aiz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63"/>
    <s v="Attiyab Ali"/>
    <x v="23"/>
    <s v="Anjali Soni"/>
    <n v="0"/>
    <s v="0"/>
    <s v="0"/>
    <n v="0"/>
    <s v="0"/>
    <n v="0"/>
    <n v="0"/>
    <n v="0"/>
    <n v="0"/>
    <s v="0"/>
    <s v="0"/>
    <n v="0"/>
    <n v="0"/>
    <n v="0"/>
    <n v="0"/>
  </r>
  <r>
    <s v="TS_User364"/>
    <s v="Laraib Aze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65"/>
    <s v="Tayyaba Satt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66"/>
    <s v="Sumera Qasi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67"/>
    <s v="Khalil Ur Reh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68"/>
    <s v="Kamil Ehs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69"/>
    <s v="Syed Amj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0"/>
    <s v="Zunair Butt"/>
    <x v="11"/>
    <s v="Muhammad Awaise"/>
    <n v="0"/>
    <n v="0"/>
    <n v="877"/>
    <n v="0"/>
    <n v="0"/>
    <n v="0"/>
    <n v="0"/>
    <n v="0"/>
    <n v="0"/>
    <n v="84"/>
    <n v="0"/>
    <n v="0"/>
    <n v="0"/>
    <n v="0"/>
    <n v="0"/>
  </r>
  <r>
    <s v="TS_User371"/>
    <s v="Akif Me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2"/>
    <s v="Sajawal Ran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3"/>
    <s v="Zahoor Mali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4"/>
    <s v="Urwa Hasee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5"/>
    <s v="Noman Tah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6"/>
    <s v="Zubair Ashra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7"/>
    <s v="Qamar Za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8"/>
    <s v="Azmat Ali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79"/>
    <s v="Raja Shahze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0"/>
    <s v="Haider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1"/>
    <s v="Kamran Asharf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2"/>
    <s v="Usman Mugh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3"/>
    <s v="Tanvir Ahmed"/>
    <x v="17"/>
    <s v="Muhammad Moiz"/>
    <n v="0"/>
    <n v="0"/>
    <n v="0"/>
    <n v="0"/>
    <n v="315"/>
    <n v="0"/>
    <n v="0"/>
    <n v="0"/>
    <n v="0"/>
    <n v="0"/>
    <n v="0"/>
    <n v="0"/>
    <n v="0"/>
    <n v="0"/>
    <n v="0"/>
  </r>
  <r>
    <s v="TS_User384"/>
    <s v="Aslam Khok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5"/>
    <s v="Gul Muhamm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6"/>
    <s v="Haseeb Ahs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7"/>
    <s v="Ijaz Bu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8"/>
    <s v="Mushtaq Muhamm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89"/>
    <s v="Majid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0"/>
    <s v="Pervez Sha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1"/>
    <s v="Shafqat Ran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2"/>
    <s v="Sana M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3"/>
    <s v="Naushad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4"/>
    <s v="Salah udd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5"/>
    <s v="Abdul Kad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6"/>
    <s v="Ameer Elah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7"/>
    <s v="Anwar Hussa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8"/>
    <s v="Fazal Me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399"/>
    <s v="Hanif Muhamm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0"/>
    <s v="Imtiaz Waz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1"/>
    <s v="Saad Kamr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2"/>
    <s v="Usama Hassan Sheik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3"/>
    <s v="Syed M. Fah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4"/>
    <s v="Abdul Ahad M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5"/>
    <s v="Ammad Adn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6"/>
    <s v="Adil Rau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7"/>
    <s v="Abdullah Ghan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8"/>
    <s v="Sajawal Naw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09"/>
    <s v="Muhammad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0"/>
    <s v="Yousaf Muqee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1"/>
    <s v="Syed Yousa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2"/>
    <s v="Umer Ali Aw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3"/>
    <s v="Hamza Bukhar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4"/>
    <s v="Shahrukh Asi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5"/>
    <s v="Tauseef Aw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6"/>
    <s v="Sharjeel Shakee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7"/>
    <s v="Fazeel Bin Me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8"/>
    <s v="Arslan Tah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19"/>
    <s v="Mohammad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20"/>
    <s v="Saba Ja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21"/>
    <s v="Mohammed Ahmed Wari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22"/>
    <s v="Tehseen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23"/>
    <s v="Abdul Rafay M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24"/>
    <s v="Mairah Saud"/>
    <x v="3"/>
    <s v="Abdullah Ahmad"/>
    <n v="0"/>
    <n v="0"/>
    <n v="3"/>
    <n v="0"/>
    <n v="73"/>
    <n v="0"/>
    <n v="0"/>
    <n v="0"/>
    <n v="0"/>
    <n v="61"/>
    <n v="0"/>
    <n v="0"/>
    <n v="0"/>
    <n v="0"/>
    <n v="0"/>
  </r>
  <r>
    <s v="TS_User425"/>
    <s v="Rumman Jan Ath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26"/>
    <s v="Suhaib Jam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27"/>
    <s v="Tauseef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28"/>
    <s v="SHAHID MEHMOOD "/>
    <x v="9"/>
    <s v="Owais Khalid"/>
    <n v="0"/>
    <n v="0"/>
    <n v="0"/>
    <n v="0"/>
    <n v="42"/>
    <n v="0"/>
    <n v="0"/>
    <n v="0"/>
    <n v="0"/>
    <n v="8"/>
    <n v="0"/>
    <n v="0"/>
    <n v="0"/>
    <n v="0"/>
    <n v="0"/>
  </r>
  <r>
    <s v="TS_User429"/>
    <s v="Ch. Muhammad Uzair Rizw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30"/>
    <s v="Sana Jahan"/>
    <x v="6"/>
    <s v="Hamza Muneeb Khosa"/>
    <n v="0"/>
    <n v="0"/>
    <n v="0"/>
    <n v="0"/>
    <n v="281"/>
    <n v="0"/>
    <n v="0"/>
    <n v="0"/>
    <n v="0"/>
    <n v="32"/>
    <n v="0"/>
    <n v="0"/>
    <n v="0"/>
    <n v="0"/>
    <n v="0"/>
  </r>
  <r>
    <s v="TS_User431"/>
    <s v="Faekk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32"/>
    <s v="Mariam Haro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33"/>
    <s v="Hamza Anees"/>
    <x v="25"/>
    <s v="Younas Khan"/>
    <n v="0"/>
    <n v="0"/>
    <n v="0"/>
    <n v="0"/>
    <n v="291"/>
    <n v="0"/>
    <n v="0"/>
    <n v="0"/>
    <n v="0"/>
    <n v="39"/>
    <n v="0"/>
    <n v="0"/>
    <n v="0"/>
    <n v="0"/>
    <n v="0"/>
  </r>
  <r>
    <s v="TS_User434"/>
    <s v="Asher Saleem"/>
    <x v="6"/>
    <s v="Hamza Muneeb Khosa"/>
    <n v="0"/>
    <n v="0"/>
    <n v="0"/>
    <n v="0"/>
    <n v="567"/>
    <n v="0"/>
    <n v="0"/>
    <n v="0"/>
    <n v="0"/>
    <n v="44"/>
    <n v="0"/>
    <n v="0"/>
    <n v="0"/>
    <n v="0"/>
    <n v="0"/>
  </r>
  <r>
    <s v="TS_User435"/>
    <s v="Mehwish Qamas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36"/>
    <s v="Naveed Salee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37"/>
    <s v="Salman Iqb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38"/>
    <s v="Abdul Reh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39"/>
    <s v="Muhammad Junaid Khan"/>
    <x v="17"/>
    <s v="Muhammad Moiz"/>
    <n v="0"/>
    <n v="0"/>
    <n v="0"/>
    <n v="0"/>
    <n v="0"/>
    <n v="0"/>
    <n v="0"/>
    <n v="0"/>
    <n v="0"/>
    <n v="10"/>
    <n v="0"/>
    <n v="0"/>
    <n v="0"/>
    <n v="0"/>
    <n v="0"/>
  </r>
  <r>
    <s v="TS_User440"/>
    <s v="Haider Mas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41"/>
    <s v="Saba Tar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42"/>
    <s v="Alya Durran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43"/>
    <s v="Farah Anwar"/>
    <x v="3"/>
    <s v="Abdullah Ahmad"/>
    <n v="0"/>
    <n v="0"/>
    <n v="1"/>
    <n v="0"/>
    <n v="69"/>
    <n v="0"/>
    <n v="0"/>
    <n v="0"/>
    <n v="0"/>
    <n v="53"/>
    <n v="0"/>
    <n v="0"/>
    <n v="0"/>
    <n v="0"/>
    <n v="0"/>
  </r>
  <r>
    <s v="TS_User444"/>
    <s v="Kainat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45"/>
    <s v="Arusa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46"/>
    <s v="Laiba Bhatt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47"/>
    <s v="Mawra Sab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48"/>
    <s v="Urwa Bil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49"/>
    <s v="Wasi Sh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0"/>
    <s v="Mahrukh Fre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1"/>
    <s v="Syed Ali Ausa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2"/>
    <s v="HAMZA MAHM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3"/>
    <s v="Amina Shoai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4"/>
    <s v="Salar Ari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5"/>
    <s v="Zohaib Asgh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6"/>
    <s v="Imran Khurs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8"/>
    <s v="Haris Nadee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9"/>
    <s v="Muhammad Shahr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0"/>
    <s v="Muaz Arsh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1"/>
    <s v="Tabish Rizw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2"/>
    <s v="Mahnoor Mirz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3"/>
    <s v="Sameed Asi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4"/>
    <s v="Ali Abb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5"/>
    <s v="Junaid Shahj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6"/>
    <s v="Umair Sad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57"/>
    <s v="Syed Anas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7"/>
    <s v="Asghar Abb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8"/>
    <s v="Arham Bab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69"/>
    <s v="Muhammad Yousu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0"/>
    <s v="Jawad Faroo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1"/>
    <s v="Sheheryar Um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2"/>
    <s v="Huzaifa Mujah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3"/>
    <s v="Shayan Anju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4"/>
    <s v="Saud Sub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5"/>
    <s v="Syed Mohsin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6"/>
    <s v="Kamran Iqb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7"/>
    <s v="Saeed Hass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8"/>
    <s v="M Waqas Tari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79"/>
    <s v="Sheikh Sohai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0"/>
    <s v="Dia Am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1"/>
    <s v="Sirat Tah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2"/>
    <s v="Asif Mujeeb Khos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3"/>
    <s v="Hamza Muneeb Khos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4"/>
    <s v="Ubaid Ull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5"/>
    <s v="Muhammad Abdull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6"/>
    <s v="Muhammad Arsl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7"/>
    <s v="Uzair Youni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8"/>
    <s v="Usama Azh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89"/>
    <s v="Afsheen Rob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90"/>
    <s v="Hamza Umer"/>
    <x v="12"/>
    <s v="Useed Ullah"/>
    <n v="0"/>
    <s v="0"/>
    <s v="0"/>
    <n v="0"/>
    <s v="0"/>
    <n v="0"/>
    <n v="0"/>
    <n v="0"/>
    <n v="0"/>
    <s v="0"/>
    <s v="0"/>
    <n v="0"/>
    <n v="0"/>
    <n v="0"/>
    <n v="0"/>
  </r>
  <r>
    <s v="TS_User491"/>
    <s v="Muheeb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92"/>
    <s v="Ameer Hamza Ri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93"/>
    <s v="Farrukh Habi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94"/>
    <s v="Zahid Al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95"/>
    <s v="Mariam Shoai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96"/>
    <s v="Saif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97"/>
    <s v="Muhammad Saad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98"/>
    <s v="Waleed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499"/>
    <s v="Ahmed Ayy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0"/>
    <s v="Luqman Awai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1"/>
    <s v="ASAAD ALI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2"/>
    <s v="RAMSHA RAN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3"/>
    <s v="SAMI IQB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4"/>
    <s v="ADNAN AFRID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5"/>
    <s v="CHANGAIZ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6"/>
    <s v="FAISAL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7"/>
    <s v="MUHAMMAD ADI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8"/>
    <s v="MUHAMMAD ANEEQ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09"/>
    <s v="SALMAN FAIS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0"/>
    <s v="SANAN RAHI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1"/>
    <s v="SHERAZ AHM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2"/>
    <s v="ZARAK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3"/>
    <s v="AWAB HAMEED D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4"/>
    <s v="FAHAD AHM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5"/>
    <s v="HARIS SHAH HASHM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6"/>
    <s v="HUMZA HARO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7"/>
    <s v="JON BHATT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8"/>
    <s v="MUHAMMAD EBRAHI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19"/>
    <s v="SAQIB A HAYE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0"/>
    <s v="SHAHROZ MEHMU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1"/>
    <s v="ABDUL HAKAM AW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2"/>
    <s v="MOONIS JAV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3"/>
    <s v="MUHAMMAD ZIKRI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4"/>
    <s v="SAYON ISSAC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5"/>
    <s v="SULEMAN YOUSA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6"/>
    <s v="SUNNY HAM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7"/>
    <s v="SYED SAAD SUB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8"/>
    <s v="A HASEE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29"/>
    <s v="AMIR HAMZA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0"/>
    <s v="BILAL AHMAD JU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1"/>
    <s v="FARHAN ZI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2"/>
    <s v="FARID AHM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3"/>
    <s v="KIRAN ZA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4"/>
    <s v="MUHAMMAD YAS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5"/>
    <s v="SHAKEEL UR REH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6"/>
    <s v="SHALIM KIAN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7"/>
    <s v="AFSANA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8"/>
    <s v="BILAL ARSHAD SIDDIQU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39"/>
    <s v="HAMZA SIKAND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0"/>
    <s v="MERAB MESHIL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1"/>
    <s v="MUHAMMAD FAKHAR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2"/>
    <s v="MUHAMMAD IJL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3"/>
    <s v="UMAIR KHAL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4"/>
    <s v="SHABAR ZAID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5"/>
    <s v="SULAL BIN ASI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6"/>
    <s v="WASEEM SAJJ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7"/>
    <s v="AZHA AKHTAR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8"/>
    <s v="UZAIR RIZW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49"/>
    <s v="MUHAMMAD MUSTAF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0"/>
    <s v="NABEEL QURESH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1"/>
    <s v="Mansoor Ran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2"/>
    <s v="Shanzay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3"/>
    <s v="Fiza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4"/>
    <s v="Osama Shehz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5"/>
    <s v="Sarim Abb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6"/>
    <s v="SYED ZAIN"/>
    <x v="1"/>
    <s v="Saim Malik"/>
    <n v="0"/>
    <n v="0"/>
    <n v="4"/>
    <n v="0"/>
    <n v="567"/>
    <n v="0"/>
    <n v="0"/>
    <n v="0"/>
    <n v="0"/>
    <n v="0"/>
    <n v="0"/>
    <n v="0"/>
    <n v="0"/>
    <n v="0"/>
    <n v="0"/>
  </r>
  <r>
    <s v="TS_User557"/>
    <s v="Mehroz Haid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8"/>
    <s v="Sharoon Shahz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59"/>
    <s v="Jason Salee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0"/>
    <s v="Noor Ul Hud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1"/>
    <s v="Hashir Ansar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2"/>
    <s v="Soban Ahma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3"/>
    <s v="Sarmad M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4"/>
    <s v="Tooba Ah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5"/>
    <s v="Faryal Tah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6"/>
    <s v="Zaryab Hashi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7"/>
    <s v="Musa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8"/>
    <s v="Inayat Ulla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69"/>
    <s v="Saood Sheik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0"/>
    <s v="Hasam Ilah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1"/>
    <s v="Hurrem K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2"/>
    <s v="Solamon Ily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3"/>
    <s v="Syed Z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4"/>
    <s v="Aroob Fatim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5"/>
    <s v="Isra Munaw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6"/>
    <s v="Mahrukh Duran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7"/>
    <s v="Muhammad Nas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8"/>
    <s v="Shaharyar Jav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79"/>
    <s v="Shahbaz Bai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80"/>
    <s v="Suleman Jaco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81"/>
    <s v="Syed Nohai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82"/>
    <s v="Haider Sult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83"/>
    <s v="Iftkhar Ali"/>
    <x v="4"/>
    <s v="Zeeshan Alam"/>
    <n v="0"/>
    <n v="0"/>
    <n v="0"/>
    <n v="0"/>
    <n v="501"/>
    <n v="0"/>
    <n v="0"/>
    <n v="0"/>
    <n v="0"/>
    <n v="0"/>
    <n v="0"/>
    <n v="0"/>
    <n v="0"/>
    <n v="0"/>
    <n v="0"/>
  </r>
  <r>
    <s v="TS_User584"/>
    <s v="Minahil Khok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User585"/>
    <s v="Moiz Ali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A"/>
    <s v="RICKY SAM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B"/>
    <s v="MASON WYHT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C"/>
    <s v="ARON JA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D"/>
    <s v="ALEX BLIS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E"/>
    <s v="TRACY DANIEL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F"/>
    <s v="JOSH WAR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G"/>
    <s v="CHRIS COST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H"/>
    <s v="PAUL AD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I"/>
    <s v="JEFF MALON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J"/>
    <s v="HARRY JON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K"/>
    <s v="TERRY PATRIC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L"/>
    <s v="TONY MILL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M"/>
    <s v="BENJAMIN ROBIN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N"/>
    <s v="XANDER MARCU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O"/>
    <s v="DANIEL HARVEY 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P"/>
    <s v="MAX ANDER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Q"/>
    <s v="MARK SMIT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R"/>
    <s v="GREY ADAM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S"/>
    <s v="NEIL STEV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T"/>
    <s v="DANIEL BLAC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U"/>
    <s v="ERIC SMIT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V"/>
    <s v="ZACK JONES"/>
    <x v="5"/>
    <s v="Abdul Qayyum"/>
    <n v="0"/>
    <s v="0"/>
    <s v="0"/>
    <n v="0"/>
    <s v="0"/>
    <n v="0"/>
    <n v="0"/>
    <n v="0"/>
    <n v="0"/>
    <s v="0"/>
    <s v="0"/>
    <n v="0"/>
    <n v="0"/>
    <n v="0"/>
    <n v="0"/>
  </r>
  <r>
    <s v="TS_AAW"/>
    <s v="TIM COOPER"/>
    <x v="26"/>
    <s v="Sardar Saroon Azeem"/>
    <n v="0"/>
    <n v="0"/>
    <n v="0"/>
    <n v="0"/>
    <n v="243"/>
    <n v="0"/>
    <n v="0"/>
    <n v="0"/>
    <n v="0"/>
    <n v="0"/>
    <n v="0"/>
    <n v="0"/>
    <n v="0"/>
    <n v="0"/>
    <n v="0"/>
  </r>
  <r>
    <s v="TS_AAX"/>
    <s v="ADAM WAT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Y"/>
    <s v="RAYMOND BERNA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AZ"/>
    <s v="LISA FENC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A"/>
    <s v="JOHN SMIT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B"/>
    <s v="JORDAN BRAND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C"/>
    <s v="ADAM MOOR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D"/>
    <s v="JAKE SMIT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E"/>
    <s v="HARRY PARK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F"/>
    <s v="ALEX WILLIAM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G"/>
    <s v="EDWARD HI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H"/>
    <s v="ELIZABETH WEBB"/>
    <x v="27"/>
    <s v="Syed Saad Subhan"/>
    <n v="0"/>
    <n v="0"/>
    <n v="434"/>
    <n v="0"/>
    <n v="398"/>
    <n v="0"/>
    <n v="0"/>
    <n v="0"/>
    <n v="0"/>
    <n v="0"/>
    <n v="0"/>
    <n v="0"/>
    <n v="0"/>
    <n v="0"/>
    <n v="0"/>
  </r>
  <r>
    <s v="TS_ABI"/>
    <s v="WILLIE SMIT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J"/>
    <s v="STEVEN WHIT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K"/>
    <s v="SARAH SCO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L"/>
    <s v="CHARLES LE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M"/>
    <s v="FRED YOUN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N"/>
    <s v="BRUCE ATKINS"/>
    <x v="26"/>
    <s v="Sardar Saroon Azeem"/>
    <n v="0"/>
    <n v="0"/>
    <n v="0"/>
    <n v="0"/>
    <n v="380"/>
    <n v="0"/>
    <n v="0"/>
    <n v="0"/>
    <n v="0"/>
    <n v="52"/>
    <n v="0"/>
    <n v="0"/>
    <n v="0"/>
    <n v="0"/>
    <n v="0"/>
  </r>
  <r>
    <s v="TS_ABO"/>
    <s v="GEORGE TUR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P"/>
    <s v="ALBERT PETER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Q"/>
    <s v="JOHN YOUN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R"/>
    <s v="ZACK ADAM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S"/>
    <s v="KEVIN B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T"/>
    <s v="TERRY MORG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U"/>
    <s v="SHANE BUTL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V"/>
    <s v="WALTER GRA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W"/>
    <s v="JESSICA RIC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X"/>
    <s v="DUSTIN SANDER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Y"/>
    <s v="CATHERINE DONAL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BZ"/>
    <s v="ZACK MORG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A"/>
    <s v="SOLOMAN DAVI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B"/>
    <s v="PAUL SMIT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C"/>
    <s v="Wilford Sobe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D"/>
    <s v="Bernett Sparkl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E"/>
    <s v="Marquis C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F"/>
    <s v="Fariha Mustaf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H"/>
    <s v="Sade Glas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I"/>
    <s v="Rianne Gard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J"/>
    <s v="Sky Shor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K"/>
    <s v="Rahul Walli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L"/>
    <s v="Ajay Cru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M"/>
    <s v="Sorcha Kirklan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N"/>
    <s v="Yosef Samp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O"/>
    <s v="Layla Colli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P"/>
    <s v="Frankie Mac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Q"/>
    <s v="Rochelle Floy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R"/>
    <s v="Kamal Hibber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S"/>
    <s v="Tyreese Mohame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U"/>
    <s v="Frances Read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V"/>
    <s v="Scarlett Rose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W"/>
    <s v="Aqeel Mcfadd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X"/>
    <s v="Anabia Barre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A"/>
    <s v="Tehya Bowden"/>
    <x v="28"/>
    <s v="Ammad Abid"/>
    <n v="0"/>
    <n v="0"/>
    <n v="0"/>
    <n v="0"/>
    <n v="157"/>
    <n v="0"/>
    <n v="0"/>
    <n v="0"/>
    <n v="0"/>
    <n v="27"/>
    <n v="0"/>
    <n v="0"/>
    <n v="0"/>
    <n v="0"/>
    <n v="0"/>
  </r>
  <r>
    <s v="TS_ADB"/>
    <s v="Kabir Rawling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C"/>
    <s v="Sulayman Hobb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Z"/>
    <s v="Ellouise Shee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D"/>
    <s v="Erik Ash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E"/>
    <s v="Aiesha Spence"/>
    <x v="27"/>
    <s v="Syed Saad Subhan"/>
    <n v="0"/>
    <n v="0"/>
    <n v="0"/>
    <n v="0"/>
    <n v="0"/>
    <n v="0"/>
    <n v="0"/>
    <n v="0"/>
    <n v="0"/>
    <n v="115"/>
    <n v="0"/>
    <n v="0"/>
    <n v="0"/>
    <n v="0"/>
    <n v="0"/>
  </r>
  <r>
    <s v="TS_ADF"/>
    <s v="Renes Whit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G"/>
    <s v="Alayah Whitmor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H"/>
    <s v="Georga Pott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I"/>
    <s v="Danyl Di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J"/>
    <s v="Kain Anders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K"/>
    <s v="Jazmin Bea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L"/>
    <s v="Neel Sincla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M"/>
    <s v="Martin Ch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O"/>
    <s v="Tara Barber"/>
    <x v="17"/>
    <s v="Muhammad Moiz"/>
    <n v="0"/>
    <n v="0"/>
    <n v="0"/>
    <n v="0"/>
    <n v="0"/>
    <n v="0"/>
    <n v="0"/>
    <n v="0"/>
    <n v="0"/>
    <n v="17"/>
    <n v="0"/>
    <n v="0"/>
    <n v="0"/>
    <n v="0"/>
    <n v="0"/>
  </r>
  <r>
    <s v="TS_ADP"/>
    <s v="Ewan Dod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Q"/>
    <s v="Matei Rot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R"/>
    <s v="Jaya Gilber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S"/>
    <s v="Fleur Plan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T"/>
    <s v="Tamera Mollo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U"/>
    <s v="Zaid Burn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V"/>
    <s v="Gabrielle Murill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A"/>
    <s v="Oliver Jak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A"/>
    <s v="Jody Garci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B"/>
    <s v="Cecilia Fox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C"/>
    <s v="Colin Wheel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D"/>
    <s v="Sarah Mcdanie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E"/>
    <s v="Byron Carpen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F"/>
    <s v="Lucia Christens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G"/>
    <s v="Kenneth Bec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H"/>
    <s v="Luis Lync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I"/>
    <s v="Lamar Beck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J"/>
    <s v="Conrad Hun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K"/>
    <s v="Edmund Jordan"/>
    <x v="29"/>
    <s v="Hammad Zeb"/>
    <n v="0"/>
    <n v="0"/>
    <n v="0"/>
    <n v="0"/>
    <n v="89"/>
    <n v="0"/>
    <n v="0"/>
    <n v="0"/>
    <n v="0"/>
    <n v="18"/>
    <n v="0"/>
    <n v="0"/>
    <n v="0"/>
    <n v="0"/>
    <n v="0"/>
  </r>
  <r>
    <s v="TS_AHL"/>
    <s v="Levi Mac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M"/>
    <s v="Terrence Bail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N"/>
    <s v="Lionel Lewi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O"/>
    <s v="June Washing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P"/>
    <s v="Blanca Caldw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Q"/>
    <s v="Kurt Lloy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R"/>
    <s v="Raymond Guz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S"/>
    <s v="Lorena Wilkin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T"/>
    <s v="Mabel Spencer"/>
    <x v="30"/>
    <s v="Muhammad Hasnain"/>
    <n v="0"/>
    <n v="0"/>
    <n v="396"/>
    <n v="0"/>
    <n v="0"/>
    <n v="0"/>
    <n v="0"/>
    <n v="0"/>
    <n v="0"/>
    <n v="0"/>
    <n v="0"/>
    <n v="0"/>
    <n v="0"/>
    <n v="0"/>
    <n v="0"/>
  </r>
  <r>
    <s v="TS_AHU"/>
    <s v="Don Fish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V"/>
    <s v="Victoria Alvarad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W"/>
    <s v="Willard Mullin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X"/>
    <s v="Philip Chap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Y"/>
    <s v="Bryant Kin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HZ"/>
    <s v="Tonya Richard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A"/>
    <s v="Thelma Cox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B"/>
    <s v="Andre Sher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C"/>
    <s v="Cesar Hin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D"/>
    <s v="Kristopher Wals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E"/>
    <s v="Cindy Murra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F"/>
    <s v="Kari Mccarth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G"/>
    <s v="Mohamad Kisar"/>
    <x v="30"/>
    <s v="Muhammad Hasnain"/>
    <n v="0"/>
    <n v="0"/>
    <n v="37"/>
    <n v="0"/>
    <n v="208"/>
    <n v="0"/>
    <n v="0"/>
    <n v="0"/>
    <n v="0"/>
    <n v="0"/>
    <n v="0"/>
    <n v="0"/>
    <n v="0"/>
    <n v="0"/>
    <n v="0"/>
  </r>
  <r>
    <s v="TS_AII"/>
    <s v="Merrilee Bradshaw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J"/>
    <s v="Kira Gurley"/>
    <x v="11"/>
    <s v="Muhammad Awaise"/>
    <n v="0"/>
    <n v="0"/>
    <n v="0"/>
    <n v="0"/>
    <n v="0"/>
    <n v="0"/>
    <n v="0"/>
    <n v="0"/>
    <n v="0"/>
    <n v="16"/>
    <n v="0"/>
    <n v="0"/>
    <n v="0"/>
    <n v="0"/>
    <n v="0"/>
  </r>
  <r>
    <s v="TS_AIK"/>
    <s v="Leda Murr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L"/>
    <s v="Thao Mato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M"/>
    <s v="Stephany Scho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N"/>
    <s v="Armand Mahon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O"/>
    <s v="Kacy Mcknigh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P"/>
    <s v="Candie Somm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Q"/>
    <s v="Scott Paulsen"/>
    <x v="26"/>
    <s v="Sardar Saroon Azeem"/>
    <n v="0"/>
    <n v="0"/>
    <n v="0"/>
    <n v="0"/>
    <n v="0"/>
    <n v="0"/>
    <n v="0"/>
    <n v="0"/>
    <n v="0"/>
    <n v="49"/>
    <n v="0"/>
    <n v="0"/>
    <n v="0"/>
    <n v="0"/>
    <n v="0"/>
  </r>
  <r>
    <s v="TS_AIR"/>
    <s v="Barbie Blackw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S"/>
    <s v="Gonzalo Dewi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T"/>
    <s v="Ebonie Angul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U"/>
    <s v="Adolfo Block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V"/>
    <s v="Sherrell Flander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W"/>
    <s v="Dannie Brav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X"/>
    <s v="Williemae Mull"/>
    <x v="2"/>
    <s v="Zohaib Asghar"/>
    <n v="0"/>
    <s v="0"/>
    <s v="0"/>
    <n v="0"/>
    <s v="0"/>
    <n v="0"/>
    <n v="0"/>
    <n v="0"/>
    <n v="0"/>
    <s v="0"/>
    <s v="0"/>
    <n v="0"/>
    <n v="0"/>
    <n v="0"/>
    <n v="0"/>
  </r>
  <r>
    <s v="TS_AIY"/>
    <s v="Jacinda Wenzel"/>
    <x v="13"/>
    <s v="Nimra Nasir"/>
    <n v="0"/>
    <n v="0"/>
    <n v="0"/>
    <n v="0"/>
    <n v="0"/>
    <n v="0"/>
    <n v="0"/>
    <n v="0"/>
    <n v="0"/>
    <n v="50"/>
    <n v="0"/>
    <n v="0"/>
    <n v="0"/>
    <n v="0"/>
    <n v="0"/>
  </r>
  <r>
    <s v="TS_AIZ"/>
    <s v="Lane Brun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A"/>
    <s v="Steffanie Mo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B"/>
    <s v="Amira Wilcox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C"/>
    <s v="Emile Hartman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D"/>
    <s v="Merlyn Que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E"/>
    <s v="Zelma Perdu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M"/>
    <s v="Cheryl Grah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T"/>
    <s v="Adnaan Cohen"/>
    <x v="1"/>
    <s v="Saim Malik"/>
    <n v="0"/>
    <n v="0"/>
    <n v="0"/>
    <n v="0"/>
    <n v="0"/>
    <n v="0"/>
    <n v="0"/>
    <n v="0"/>
    <n v="0"/>
    <n v="102"/>
    <n v="0"/>
    <n v="0"/>
    <n v="0"/>
    <n v="0"/>
    <n v="0"/>
  </r>
  <r>
    <s v="TS_AEC"/>
    <s v="Harry Callum"/>
    <x v="31"/>
    <s v="Taha Bin Sohail"/>
    <n v="0"/>
    <n v="4"/>
    <n v="0"/>
    <n v="0"/>
    <n v="0"/>
    <n v="0"/>
    <n v="0"/>
    <n v="0"/>
    <n v="0"/>
    <n v="0"/>
    <n v="9"/>
    <n v="0"/>
    <n v="0"/>
    <n v="0"/>
    <n v="0"/>
  </r>
  <r>
    <s v="TS_ADN"/>
    <s v="Hanifa Santo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B"/>
    <s v="Jack Conno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W"/>
    <s v="Daisy Serran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G"/>
    <s v="Roza Bend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S"/>
    <s v="Henrietta Wag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Z"/>
    <s v="Jake Pot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V"/>
    <s v="Crystal Moren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U"/>
    <s v="Kristy Frazi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L"/>
    <s v="Heidi Hodg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D"/>
    <s v="Jacob Alestor"/>
    <x v="32"/>
    <s v="Hadeya Sabeen"/>
    <n v="0"/>
    <n v="0"/>
    <n v="0"/>
    <n v="0"/>
    <n v="183"/>
    <n v="0"/>
    <n v="0"/>
    <n v="0"/>
    <n v="0"/>
    <n v="0"/>
    <n v="0"/>
    <n v="0"/>
    <n v="0"/>
    <n v="0"/>
    <n v="0"/>
  </r>
  <r>
    <s v="TS_AEN"/>
    <s v="Dana Vasqu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K"/>
    <s v="Jimmy White"/>
    <x v="27"/>
    <s v="Syed Saad Subhan"/>
    <n v="0"/>
    <n v="0"/>
    <n v="889"/>
    <n v="0"/>
    <n v="0"/>
    <n v="0"/>
    <n v="0"/>
    <n v="0"/>
    <n v="0"/>
    <n v="0"/>
    <n v="0"/>
    <n v="0"/>
    <n v="0"/>
    <n v="0"/>
    <n v="0"/>
  </r>
  <r>
    <s v="TS_AEO"/>
    <s v="Doug Gard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T"/>
    <s v="Janis Frankl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CY"/>
    <s v="Eugene Brough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IH"/>
    <s v="Kristle Arndt"/>
    <x v="12"/>
    <s v="Useed Ullah"/>
    <n v="0"/>
    <n v="0"/>
    <n v="510"/>
    <n v="0"/>
    <n v="13"/>
    <n v="0"/>
    <n v="0"/>
    <n v="0"/>
    <n v="0"/>
    <n v="46"/>
    <n v="0"/>
    <n v="0"/>
    <n v="0"/>
    <n v="0"/>
    <n v="0"/>
  </r>
  <r>
    <s v="TS_AEW"/>
    <s v="Gilbert Daw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R"/>
    <s v="Bruce Bank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Q"/>
    <s v="Tommy Nor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R"/>
    <s v="Casey Ros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S"/>
    <s v="Ethel Kle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C"/>
    <s v="Roland Hayn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A"/>
    <s v="Carole Gross"/>
    <x v="30"/>
    <s v="Muhammad Hasnain"/>
    <n v="0"/>
    <n v="0"/>
    <n v="44"/>
    <n v="0"/>
    <n v="297"/>
    <n v="0"/>
    <n v="0"/>
    <n v="0"/>
    <n v="0"/>
    <n v="0"/>
    <n v="0"/>
    <n v="0"/>
    <n v="0"/>
    <n v="0"/>
    <n v="0"/>
  </r>
  <r>
    <s v="TS_AGD"/>
    <s v="Marie Silv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E"/>
    <s v="Rosa Brad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F"/>
    <s v="Jeanne Nas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G"/>
    <s v="Daryl Mcco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L"/>
    <s v="Blanche Henr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M"/>
    <s v="Walter W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N"/>
    <s v="Adrienne Swanson"/>
    <x v="25"/>
    <s v="Younas Khan"/>
    <n v="0"/>
    <s v="0"/>
    <s v="0"/>
    <n v="0"/>
    <s v="0"/>
    <n v="0"/>
    <n v="0"/>
    <n v="0"/>
    <n v="0"/>
    <s v="0"/>
    <s v="0"/>
    <n v="0"/>
    <n v="0"/>
    <n v="0"/>
    <n v="0"/>
  </r>
  <r>
    <s v="TS_AGO"/>
    <s v="Roberta Schwart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P"/>
    <s v="Arturo Collier"/>
    <x v="5"/>
    <s v="Abdul Qayyum"/>
    <n v="0"/>
    <s v="0"/>
    <s v="0"/>
    <n v="0"/>
    <s v="0"/>
    <n v="0"/>
    <n v="0"/>
    <n v="0"/>
    <n v="0"/>
    <s v="0"/>
    <s v="0"/>
    <n v="0"/>
    <n v="0"/>
    <n v="0"/>
    <n v="0"/>
  </r>
  <r>
    <s v="TS_AGQ"/>
    <s v="Lucy Bishop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R"/>
    <s v="Ira Flemin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S"/>
    <s v="Samuel How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T"/>
    <s v="Lynn Weav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U"/>
    <s v="Ruby William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Y"/>
    <s v="Leonard Gibb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Z"/>
    <s v="Charlene Wis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F"/>
    <s v="Michel Garm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L"/>
    <s v="Stacia Cardw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M"/>
    <s v="Huey Ewin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N"/>
    <s v="Octavia Peac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O"/>
    <s v="Vena Sto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P"/>
    <s v="Alvaro Hal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Q"/>
    <s v="Carisa Israe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R"/>
    <s v="Daine Gentr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S"/>
    <s v="Evangelina Wr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T"/>
    <s v="Ivelisse Nag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U"/>
    <s v="Patricia Colv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V"/>
    <s v="Marcelene Cok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W"/>
    <s v="Clarine Jarre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X"/>
    <s v="Ladawn Hoppe"/>
    <x v="29"/>
    <s v="Hammad Zeb"/>
    <n v="0"/>
    <n v="0"/>
    <n v="0"/>
    <n v="0"/>
    <n v="212"/>
    <n v="0"/>
    <n v="0"/>
    <n v="0"/>
    <n v="0"/>
    <n v="25"/>
    <n v="0"/>
    <n v="0"/>
    <n v="0"/>
    <n v="0"/>
    <n v="0"/>
  </r>
  <r>
    <s v="TS_AJY"/>
    <s v="Lanora Anthon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Z"/>
    <s v="Vanita Hop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A"/>
    <s v="Mui Heber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B"/>
    <s v="Corrie Mund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C"/>
    <s v="Chang Atw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D"/>
    <s v="Nelia Schmit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E"/>
    <s v="Marget Sip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F"/>
    <s v="Miles Cresp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G"/>
    <s v="Dalton Ho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H"/>
    <s v="Lorna Wallin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I"/>
    <s v="Shizue D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J"/>
    <s v="Marlo Broyl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K"/>
    <s v="Kimberli Rockw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L"/>
    <s v="Misha Cochran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M"/>
    <s v="Daniela Gor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N"/>
    <s v="Lou Kram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O"/>
    <s v="Rebeca Calla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P"/>
    <s v="Ellyn Lo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Y"/>
    <s v="Javier Aguil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U"/>
    <s v="Jana Johns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V"/>
    <s v="Jesus Mitch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X"/>
    <s v="Clark Gord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W"/>
    <s v="Devin Harm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T"/>
    <s v="Lynne Rhod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D"/>
    <s v="Leland Osborne"/>
    <x v="29"/>
    <s v="Hammad Zeb"/>
    <n v="0"/>
    <n v="0"/>
    <n v="0"/>
    <n v="0"/>
    <n v="229"/>
    <n v="0"/>
    <n v="0"/>
    <n v="0"/>
    <n v="0"/>
    <n v="24"/>
    <n v="0"/>
    <n v="0"/>
    <n v="0"/>
    <n v="0"/>
    <n v="0"/>
  </r>
  <r>
    <s v="TS_AFE"/>
    <s v="Guy Full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F"/>
    <s v="Hector Dunn"/>
    <x v="28"/>
    <s v="Ammad Abid"/>
    <n v="0"/>
    <n v="0"/>
    <n v="18"/>
    <n v="0"/>
    <n v="185"/>
    <n v="0"/>
    <n v="0"/>
    <n v="0"/>
    <n v="0"/>
    <n v="25"/>
    <n v="0"/>
    <n v="0"/>
    <n v="0"/>
    <n v="0"/>
    <n v="0"/>
  </r>
  <r>
    <s v="TS_AGX"/>
    <s v="Camille Medin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W"/>
    <s v="Chelsea Lam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V"/>
    <s v="Becky Santiag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J"/>
    <s v="Gayle New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H"/>
    <s v="Enrique Hammon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I"/>
    <s v="Helen Wa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K"/>
    <s v="Carmen Man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O"/>
    <s v="Damon Richard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P"/>
    <s v="Brad Bass"/>
    <x v="33"/>
    <s v="Waleed Nasir"/>
    <n v="0"/>
    <n v="0"/>
    <n v="0"/>
    <n v="0"/>
    <n v="0"/>
    <n v="0"/>
    <n v="0"/>
    <n v="0"/>
    <n v="0"/>
    <n v="5"/>
    <n v="0"/>
    <n v="0"/>
    <n v="0"/>
    <n v="0"/>
    <n v="0"/>
  </r>
  <r>
    <s v="TS_AJG"/>
    <s v="Billi Fitt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J"/>
    <s v="Sana Jud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I"/>
    <s v="Landon Palacio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K"/>
    <s v="Leontine Naylo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JH"/>
    <s v="Tawanna Gol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B"/>
    <s v="Rose Perkin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J"/>
    <s v="William Damian"/>
    <x v="12"/>
    <s v="Useed Ullah"/>
    <n v="0"/>
    <n v="0"/>
    <n v="0"/>
    <n v="0"/>
    <n v="0"/>
    <n v="0"/>
    <n v="0"/>
    <n v="0"/>
    <n v="0"/>
    <n v="22"/>
    <n v="0"/>
    <n v="0"/>
    <n v="0"/>
    <n v="0"/>
    <n v="0"/>
  </r>
  <r>
    <s v="TS_AEP"/>
    <s v="Yolanda Bow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X"/>
    <s v="Priscilla Cumming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Y"/>
    <s v="Cecelia Hamil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GA"/>
    <s v="Brenda Bradl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Q"/>
    <s v="Carrie Salaza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Z"/>
    <s v="Misty Rees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R"/>
    <s v="Thomasine Mear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S"/>
    <s v="Kenda Pett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T"/>
    <s v="Grisel Savag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U"/>
    <s v="Velia Huls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V"/>
    <s v="Idalia Lock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W"/>
    <s v="Edelmira Proffi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X"/>
    <s v="Antonina Tan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Y"/>
    <s v="Gwyneth Brand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Z"/>
    <s v="Velvet Tol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A"/>
    <s v="Lucius Graff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B"/>
    <s v="Cori Schmi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C"/>
    <s v="Gidget Penc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D"/>
    <s v="Joya Sump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E"/>
    <s v="Bernardina Tibbett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F"/>
    <s v="Sherwood Low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G"/>
    <s v="Toccara Batist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H"/>
    <s v="Sunny Dew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I"/>
    <s v="Joannie Sis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J"/>
    <s v="Danita Bind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K"/>
    <s v="Marisa Skel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L"/>
    <s v="Leanne Shepa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M"/>
    <s v="Donnette Osori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N"/>
    <s v="Savannah Triple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O"/>
    <s v="Sasha Vanhor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P"/>
    <s v="Gabrielle Stern"/>
    <x v="8"/>
    <s v="Muhammad Harris"/>
    <n v="0"/>
    <n v="0"/>
    <n v="0"/>
    <n v="0"/>
    <n v="149"/>
    <n v="0"/>
    <n v="0"/>
    <n v="0"/>
    <n v="0"/>
    <n v="0"/>
    <n v="0"/>
    <n v="0"/>
    <n v="0"/>
    <n v="0"/>
    <n v="0"/>
  </r>
  <r>
    <s v="TS_ALQ"/>
    <s v="Apryl Sell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R"/>
    <s v="Minh Haus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S"/>
    <s v="Lorrine Lemon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T"/>
    <s v="Renate Aldridg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U"/>
    <s v="Gennie Kunke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V"/>
    <s v="Pandora Mulli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W"/>
    <s v="Joana Slaugh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X"/>
    <s v="Athena Quinl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Y"/>
    <s v="Margurite Anay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LZ"/>
    <s v="Clement Autr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E"/>
    <s v="Charlie Kyle"/>
    <x v="28"/>
    <s v="Ammad Abid"/>
    <n v="0"/>
    <n v="0"/>
    <n v="504"/>
    <n v="0"/>
    <n v="102"/>
    <n v="0"/>
    <n v="0"/>
    <n v="0"/>
    <n v="0"/>
    <n v="23"/>
    <n v="0"/>
    <n v="0"/>
    <n v="0"/>
    <n v="0"/>
    <n v="0"/>
  </r>
  <r>
    <s v="TS_AEH"/>
    <s v="Oscar Rhy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I"/>
    <s v="James Charli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X"/>
    <s v="Maira Reg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G"/>
    <s v="George Reec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B"/>
    <s v="Jasmine Gonzal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G"/>
    <s v="Fred Ril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H"/>
    <s v="Freddie Griff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J"/>
    <s v="Henry Dix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A"/>
    <s v="Gladys Fox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B"/>
    <s v="Daryl Rober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C"/>
    <s v="Chelsea Lawrence"/>
    <x v="27"/>
    <s v="Syed Saad Subhan"/>
    <n v="0"/>
    <n v="0"/>
    <n v="48"/>
    <n v="0"/>
    <n v="0"/>
    <n v="0"/>
    <n v="0"/>
    <n v="0"/>
    <n v="0"/>
    <n v="0"/>
    <n v="0"/>
    <n v="0"/>
    <n v="0"/>
    <n v="0"/>
    <n v="0"/>
  </r>
  <r>
    <s v="TS_AMD"/>
    <s v="Jerald Orteg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E"/>
    <s v="Krista Cummings"/>
    <x v="29"/>
    <s v="Hammad Zeb"/>
    <n v="0"/>
    <n v="0"/>
    <n v="0"/>
    <n v="0"/>
    <n v="292"/>
    <n v="0"/>
    <n v="0"/>
    <n v="0"/>
    <n v="0"/>
    <n v="36"/>
    <n v="0"/>
    <n v="0"/>
    <n v="0"/>
    <n v="0"/>
    <n v="0"/>
  </r>
  <r>
    <s v="TS_AMF"/>
    <s v="Orlando Roger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G"/>
    <s v="Garry Car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H"/>
    <s v="Harold Walk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I"/>
    <s v="Brandy Grav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J"/>
    <s v="Marian Bass"/>
    <x v="2"/>
    <s v="Zohaib Asghar"/>
    <n v="0"/>
    <s v="0"/>
    <s v="0"/>
    <n v="0"/>
    <s v="0"/>
    <n v="0"/>
    <n v="0"/>
    <n v="0"/>
    <n v="0"/>
    <s v="0"/>
    <s v="0"/>
    <n v="0"/>
    <n v="0"/>
    <n v="0"/>
    <n v="0"/>
  </r>
  <r>
    <s v="TS_AMK"/>
    <s v="Marvin Matthew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L"/>
    <s v="Jessie Willi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M"/>
    <s v="Jim Bur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N"/>
    <s v="Cecilia Patric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O"/>
    <s v="Kimberly Shaw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P"/>
    <s v="Stella Ramir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Q"/>
    <s v="Grady Clark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R"/>
    <s v="James Andrew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S"/>
    <s v="Elizabeth Campb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T"/>
    <s v="Vera Mendoz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U"/>
    <s v="Gerald Mckinn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V"/>
    <s v="Emilio Sanchez"/>
    <x v="26"/>
    <s v="Sardar Saroon Azeem"/>
    <n v="0"/>
    <n v="0"/>
    <n v="0"/>
    <n v="0"/>
    <n v="448"/>
    <n v="0"/>
    <n v="0"/>
    <n v="0"/>
    <n v="0"/>
    <n v="0"/>
    <n v="0"/>
    <n v="0"/>
    <n v="0"/>
    <n v="0"/>
    <n v="0"/>
  </r>
  <r>
    <s v="TS_AMW"/>
    <s v="Rudolph Hun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X"/>
    <s v="Debbie Hoffman"/>
    <x v="28"/>
    <s v="Ammad Abid"/>
    <n v="0"/>
    <n v="0"/>
    <n v="445"/>
    <n v="0"/>
    <n v="75"/>
    <n v="0"/>
    <n v="0"/>
    <n v="0"/>
    <n v="0"/>
    <n v="25"/>
    <n v="0"/>
    <n v="0"/>
    <n v="0"/>
    <n v="0"/>
    <n v="0"/>
  </r>
  <r>
    <s v="TS_AMY"/>
    <s v="Herbert Gib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MZ"/>
    <s v="Verna Lop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A"/>
    <s v="Morris Wood"/>
    <x v="30"/>
    <s v="Muhammad Hasnain"/>
    <n v="0"/>
    <n v="0"/>
    <n v="374"/>
    <n v="0"/>
    <n v="0"/>
    <n v="0"/>
    <n v="0"/>
    <n v="0"/>
    <n v="0"/>
    <n v="0"/>
    <n v="0"/>
    <n v="0"/>
    <n v="0"/>
    <n v="0"/>
    <n v="0"/>
  </r>
  <r>
    <s v="TS_ANB"/>
    <s v="Stacey Garci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C"/>
    <s v="Sam Mathis"/>
    <x v="4"/>
    <s v="Zeeshan Alam"/>
    <n v="0"/>
    <n v="0"/>
    <n v="40"/>
    <n v="0"/>
    <n v="0"/>
    <n v="0"/>
    <n v="0"/>
    <n v="0"/>
    <n v="0"/>
    <n v="27"/>
    <n v="0"/>
    <n v="0"/>
    <n v="0"/>
    <n v="0"/>
    <n v="0"/>
  </r>
  <r>
    <s v="TS_AND"/>
    <s v="Eva Col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E"/>
    <s v="Laverne Hog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F"/>
    <s v="Cory Saunders"/>
    <x v="17"/>
    <s v="Muhammad Moiz"/>
    <n v="0"/>
    <n v="0"/>
    <n v="0"/>
    <n v="0"/>
    <n v="0"/>
    <n v="0"/>
    <n v="0"/>
    <n v="0"/>
    <n v="0"/>
    <n v="3"/>
    <n v="0"/>
    <n v="0"/>
    <n v="0"/>
    <n v="0"/>
    <n v="0"/>
  </r>
  <r>
    <s v="TS_ANG"/>
    <s v="Jeremiah Robert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H"/>
    <s v="Jony Sim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I"/>
    <s v="Michele Butl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J"/>
    <s v="Annie Bow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K"/>
    <s v="Thelma Sharp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L"/>
    <s v="Matthew Wheeler"/>
    <x v="34"/>
    <s v="Sardar Shumail Azeem"/>
    <n v="0"/>
    <n v="0"/>
    <n v="0"/>
    <n v="0"/>
    <n v="0"/>
    <n v="0"/>
    <n v="0"/>
    <n v="0"/>
    <n v="0"/>
    <n v="0"/>
    <n v="14"/>
    <n v="0"/>
    <n v="0"/>
    <n v="0"/>
    <n v="0"/>
  </r>
  <r>
    <s v="TS_ANM"/>
    <s v="Lyle Mannin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N"/>
    <s v="Martin Munoz"/>
    <x v="5"/>
    <s v="Abdul Qayyum"/>
    <n v="0"/>
    <s v="0"/>
    <s v="0"/>
    <n v="0"/>
    <s v="0"/>
    <n v="0"/>
    <n v="0"/>
    <n v="0"/>
    <n v="0"/>
    <s v="0"/>
    <s v="0"/>
    <n v="0"/>
    <n v="0"/>
    <n v="0"/>
    <n v="0"/>
  </r>
  <r>
    <s v="TS_ANO"/>
    <s v="Rosemarie Mckenzi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P"/>
    <s v="April Mccormic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Q"/>
    <s v="Shawn Leona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R"/>
    <s v="Billie Underwoo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S"/>
    <s v="Don Fernand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T"/>
    <s v="Alicia How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U"/>
    <s v="Winifred Free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V"/>
    <s v="William Gre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W"/>
    <s v="Andres Barne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X"/>
    <s v="Stewart Payn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Y"/>
    <s v="Stephanie Griffit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NZ"/>
    <s v="Nora Pear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A"/>
    <s v="Amber Bail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B"/>
    <s v="Andrew Garre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C"/>
    <s v="Theresa Lurra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D"/>
    <s v="Martha Gonzal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E"/>
    <s v="Marcia Fo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F"/>
    <s v="Earnest Luc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G"/>
    <s v="Terence Owen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H"/>
    <s v="Leonard Dia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I"/>
    <s v="Kongo Hin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J"/>
    <s v="Kurt Veg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K"/>
    <s v="Glenn Bak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L"/>
    <s v="Charlie Morg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M"/>
    <s v="Caroline Cobb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N"/>
    <s v="Nicholas Bry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O"/>
    <s v="Kelley Carpen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P"/>
    <s v="Velma Well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Q"/>
    <s v="Matt Rui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R"/>
    <s v="Jaime Ston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S"/>
    <s v="Pat Gord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T"/>
    <s v="Sabrina Swan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U"/>
    <s v="Kim Ro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V"/>
    <s v="Sandra Schwart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W"/>
    <s v="Neil Montgomer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X"/>
    <s v="Angie Park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Y"/>
    <s v="Rosalie Fran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OZ"/>
    <s v="Faye Hal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A"/>
    <s v="Jimmie Chap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B"/>
    <s v="Kathryn Flor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C"/>
    <s v="Bemar Richard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D"/>
    <s v="Vickie Nor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E"/>
    <s v="Dan Abbo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F"/>
    <s v="Dean Copelan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G"/>
    <s v="Rose Wag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H"/>
    <s v="Meredith Ow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I"/>
    <s v="Blake All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J"/>
    <s v="Jill Jeffer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K"/>
    <s v="Maryann Hous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L"/>
    <s v="Owen Richard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M"/>
    <s v="Dustin Rodger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N"/>
    <s v="Terry Single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O"/>
    <s v="Jasmine Pau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P"/>
    <s v="Rodolfo Johns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Q"/>
    <s v="Rosemary Hayn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R"/>
    <s v="Vicky Mill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S"/>
    <s v="Ricky Curr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T"/>
    <s v="Brandon Colli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U"/>
    <s v="Ollie Sco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V"/>
    <s v="Minnie Drak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W"/>
    <s v="James Leclair"/>
    <x v="9"/>
    <s v="Owais Khalid"/>
    <n v="0"/>
    <n v="0"/>
    <n v="0"/>
    <n v="0"/>
    <n v="3"/>
    <n v="0"/>
    <n v="0"/>
    <n v="0"/>
    <n v="0"/>
    <n v="0"/>
    <n v="0"/>
    <n v="0"/>
    <n v="0"/>
    <n v="0"/>
    <n v="0"/>
  </r>
  <r>
    <s v="TS_APX"/>
    <s v="Mateo Ray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Y"/>
    <s v="Junita Bertran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PZ"/>
    <s v="Lelia Strat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Y"/>
    <s v="Sasha Marl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C"/>
    <s v="Jamie Tod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I"/>
    <s v="Alonzo Walk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K"/>
    <s v="Verna Morri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KQ"/>
    <s v="Myong Rub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A"/>
    <s v="Reinaldo Dyk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B"/>
    <s v="Marybeth Rob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C"/>
    <s v="Jettie Cot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D"/>
    <s v="Wai Hor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E"/>
    <s v="Althea Ayal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F"/>
    <s v="Deirdre Hall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G "/>
    <s v="Kristan Haw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H"/>
    <s v="Layne Aldrich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I "/>
    <s v="Debi Bey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J"/>
    <s v="Kasey Charl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K "/>
    <s v="Cheryll Whal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L"/>
    <s v="Leena Berg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M"/>
    <s v="Delsie Killi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N"/>
    <s v="Kitty Murr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O"/>
    <s v="Jackeline Mcdoug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P"/>
    <s v="Eilene John"/>
    <x v="11"/>
    <s v="Muhammad Awaise"/>
    <n v="0"/>
    <n v="0"/>
    <n v="834"/>
    <n v="0"/>
    <n v="0"/>
    <n v="0"/>
    <n v="0"/>
    <n v="0"/>
    <n v="0"/>
    <n v="0"/>
    <n v="0"/>
    <n v="0"/>
    <n v="0"/>
    <n v="0"/>
    <n v="0"/>
  </r>
  <r>
    <s v="TS_AQQ"/>
    <s v="Waltraud Sween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R"/>
    <s v="Lon Lincol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S"/>
    <s v="Bailey Ful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T"/>
    <s v="Rocky Lay"/>
    <x v="3"/>
    <s v="Abdullah Ahmad"/>
    <n v="0"/>
    <n v="0"/>
    <n v="558"/>
    <n v="0"/>
    <n v="0"/>
    <n v="0"/>
    <n v="0"/>
    <n v="0"/>
    <n v="0"/>
    <n v="0"/>
    <n v="0"/>
    <n v="0"/>
    <n v="0"/>
    <n v="0"/>
    <n v="0"/>
  </r>
  <r>
    <s v="TS_AQU"/>
    <s v="Katerine Nav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V"/>
    <s v="Tyron Venabl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W"/>
    <s v="Mellisa Hold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X"/>
    <s v="Regena Duran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Y"/>
    <s v="Rosy Lev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QZ"/>
    <s v="Letty Freun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A"/>
    <s v="Elton Trujill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B"/>
    <s v="Marica Odonn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C"/>
    <s v="Jacqulyn Flander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D"/>
    <s v="Adelina Mccaffr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E"/>
    <s v="Chas Cray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F"/>
    <s v="Ingrid Nag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G "/>
    <s v="Birdie Macdonal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H"/>
    <s v="Larissa Venega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I "/>
    <s v="Tarsha Rom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J"/>
    <s v="Miquel Lis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K "/>
    <s v="Chia Mui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L"/>
    <s v="Jose Atwe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M"/>
    <s v="Adrien Orland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N"/>
    <s v="Sueann Enge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O"/>
    <s v="Laticia Recto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P"/>
    <s v="Brenna Ty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Q"/>
    <s v="Hue Irelan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R"/>
    <s v="Leeanna Ather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S"/>
    <s v="Kasi Wisniewski"/>
    <x v="35"/>
    <s v="Rimsha Khan"/>
    <n v="0"/>
    <s v="0"/>
    <s v="0"/>
    <n v="0"/>
    <s v="0"/>
    <n v="0"/>
    <n v="0"/>
    <n v="0"/>
    <n v="0"/>
    <s v="0"/>
    <s v="0"/>
    <n v="0"/>
    <n v="0"/>
    <n v="0"/>
    <n v="0"/>
  </r>
  <r>
    <s v="TS_ART"/>
    <s v="Connie Mclean"/>
    <x v="6"/>
    <s v="Hamza Muneeb Khosa"/>
    <n v="0"/>
    <s v="0"/>
    <s v="0"/>
    <n v="0"/>
    <s v="0"/>
    <n v="0"/>
    <n v="0"/>
    <n v="0"/>
    <n v="0"/>
    <s v="0"/>
    <s v="0"/>
    <n v="0"/>
    <n v="0"/>
    <n v="0"/>
    <n v="0"/>
  </r>
  <r>
    <s v="TS_ARU"/>
    <s v="Carmelita Pearc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V"/>
    <s v="Jewell Millig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W"/>
    <s v="Vanita Low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X"/>
    <s v="Stanton Bartl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Y"/>
    <s v="Dawne Tott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RZ"/>
    <s v="Alline Ybarr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A"/>
    <s v="Kenia Fif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B"/>
    <s v="Drusilla Ketchu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C"/>
    <s v="Chu All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D"/>
    <s v="Madlyn Grov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E"/>
    <s v="Teressa Matn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F"/>
    <s v="Porsche Bernard"/>
    <x v="10"/>
    <s v="Muhammad Haroon Awan"/>
    <n v="0"/>
    <s v="0"/>
    <s v="0"/>
    <n v="0"/>
    <s v="0"/>
    <n v="0"/>
    <n v="0"/>
    <n v="0"/>
    <n v="0"/>
    <s v="0"/>
    <s v="0"/>
    <n v="0"/>
    <n v="0"/>
    <n v="0"/>
    <n v="0"/>
  </r>
  <r>
    <s v="TS_ASG "/>
    <s v="Maxwell Delan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H"/>
    <s v="Johnna Kirch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I "/>
    <s v="Mathilda Hann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J"/>
    <s v="Harmony Christoph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K "/>
    <s v="Shaquita Boyk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L"/>
    <s v="Olevia Caruso"/>
    <x v="9"/>
    <s v="Owais Khalid"/>
    <n v="0"/>
    <s v="0"/>
    <s v="0"/>
    <n v="0"/>
    <s v="0"/>
    <n v="0"/>
    <n v="0"/>
    <n v="0"/>
    <n v="0"/>
    <s v="0"/>
    <s v="0"/>
    <n v="0"/>
    <n v="0"/>
    <n v="0"/>
    <n v="0"/>
  </r>
  <r>
    <s v="TS_ASM"/>
    <s v="Sharda Stroth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N"/>
    <s v="Adria Toliv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O"/>
    <s v="Julee Lennon"/>
    <x v="36"/>
    <s v="Fatir Hussain"/>
    <n v="0"/>
    <n v="0"/>
    <n v="0"/>
    <n v="0"/>
    <n v="345"/>
    <n v="0"/>
    <n v="0"/>
    <n v="0"/>
    <n v="0"/>
    <n v="12"/>
    <n v="0"/>
    <n v="0"/>
    <n v="0"/>
    <n v="0"/>
    <n v="0"/>
  </r>
  <r>
    <s v="TS_ASP"/>
    <s v="Davida Beeb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Q"/>
    <s v="Blondell Cy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R"/>
    <s v="Filomena Albrigh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S"/>
    <s v="Katheryn Flin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T"/>
    <s v="Brynn Gill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U"/>
    <s v="Berneice Mari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V"/>
    <s v="Felecia Thornhi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W"/>
    <s v="Ozell Hackn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X"/>
    <s v="Aida Lavend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SY"/>
    <s v="Cruz Denham"/>
    <x v="36"/>
    <s v="Fatir Hussain"/>
    <n v="0"/>
    <n v="0"/>
    <n v="0"/>
    <n v="0"/>
    <n v="325"/>
    <n v="0"/>
    <n v="0"/>
    <n v="0"/>
    <n v="0"/>
    <n v="9"/>
    <n v="0"/>
    <n v="0"/>
    <n v="0"/>
    <n v="0"/>
    <n v="0"/>
  </r>
  <r>
    <s v="TS_ASZ"/>
    <s v="Terrie 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A"/>
    <s v="Blaine Winn"/>
    <x v="37"/>
    <s v="Naila Mughal"/>
    <n v="0"/>
    <n v="0"/>
    <n v="0"/>
    <n v="0"/>
    <n v="414"/>
    <n v="0"/>
    <n v="0"/>
    <n v="0"/>
    <n v="0"/>
    <n v="0"/>
    <n v="0"/>
    <n v="0"/>
    <n v="0"/>
    <n v="0"/>
    <n v="0"/>
  </r>
  <r>
    <s v="TS_ATB"/>
    <s v="Linette Norieg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C"/>
    <s v="Kelsi Do"/>
    <x v="33"/>
    <s v="Waleed Nasir"/>
    <n v="0"/>
    <n v="0"/>
    <n v="0"/>
    <n v="0"/>
    <n v="643"/>
    <n v="0"/>
    <n v="0"/>
    <n v="0"/>
    <n v="0"/>
    <n v="0"/>
    <n v="0"/>
    <n v="0"/>
    <n v="0"/>
    <n v="0"/>
    <n v="0"/>
  </r>
  <r>
    <s v="TS_ATD"/>
    <s v="Edison Carn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E"/>
    <s v="Ilene Soares"/>
    <x v="30"/>
    <s v="Muhammad Hasnain"/>
    <n v="0"/>
    <n v="0"/>
    <n v="0"/>
    <n v="0"/>
    <n v="0"/>
    <n v="0"/>
    <n v="0"/>
    <n v="0"/>
    <n v="0"/>
    <n v="100"/>
    <n v="0"/>
    <n v="0"/>
    <n v="0"/>
    <n v="0"/>
    <n v="0"/>
  </r>
  <r>
    <s v="TS_ATF"/>
    <s v="Richelle Schaff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G"/>
    <s v="Ardelle Lyl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H"/>
    <s v="Ofelia Guest"/>
    <x v="13"/>
    <s v="Nimra Nasir"/>
    <n v="0"/>
    <n v="0"/>
    <n v="0"/>
    <n v="0"/>
    <n v="457"/>
    <n v="0"/>
    <n v="0"/>
    <n v="0"/>
    <n v="0"/>
    <n v="0"/>
    <n v="0"/>
    <n v="0"/>
    <n v="0"/>
    <n v="0"/>
    <n v="0"/>
  </r>
  <r>
    <s v="TS_ATI "/>
    <s v="Maris Ja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J"/>
    <s v="Jaqueline Chilton"/>
    <x v="25"/>
    <s v="Younas Khan"/>
    <n v="0"/>
    <n v="0"/>
    <n v="0"/>
    <n v="0"/>
    <n v="296"/>
    <n v="0"/>
    <n v="0"/>
    <n v="0"/>
    <n v="0"/>
    <n v="36"/>
    <n v="0"/>
    <n v="0"/>
    <n v="0"/>
    <n v="0"/>
    <n v="0"/>
  </r>
  <r>
    <s v="TS_ATK "/>
    <s v="Mi Mat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L"/>
    <s v="Valene Cota"/>
    <x v="17"/>
    <s v="Muhammad Moiz"/>
    <n v="0"/>
    <n v="0"/>
    <n v="0"/>
    <n v="0"/>
    <n v="322"/>
    <n v="0"/>
    <n v="0"/>
    <n v="0"/>
    <n v="0"/>
    <n v="0"/>
    <n v="0"/>
    <n v="0"/>
    <n v="0"/>
    <n v="0"/>
    <n v="0"/>
  </r>
  <r>
    <s v="TS_ATM"/>
    <s v="Malissa Lemon"/>
    <x v="32"/>
    <s v="Hadeya Sabeen"/>
    <n v="0"/>
    <n v="0"/>
    <n v="0"/>
    <n v="0"/>
    <n v="146"/>
    <n v="0"/>
    <n v="0"/>
    <n v="0"/>
    <n v="0"/>
    <n v="19"/>
    <n v="0"/>
    <n v="0"/>
    <n v="0"/>
    <n v="0"/>
    <n v="0"/>
  </r>
  <r>
    <s v="TS_ATN"/>
    <s v="Loyce Krug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O"/>
    <s v="Kraig Dele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P"/>
    <s v="Lessie Howlan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Q"/>
    <s v="Harley Burd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R"/>
    <s v="Elenora Vea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S"/>
    <s v="Alex Peralt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T"/>
    <s v="Aron Reit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U"/>
    <s v="Dinah Ch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V"/>
    <s v="Zoe Coffm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W"/>
    <s v="Laverne Stanfiel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X"/>
    <s v="Leila Cok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Y"/>
    <s v="Carly Battl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TZ"/>
    <s v="Paul Ogd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EF"/>
    <s v="Thomas Jo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L"/>
    <s v="Betty Cort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N"/>
    <s v="Christine Gutierr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FM"/>
    <s v="Pete Sot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ADZ"/>
    <s v="Reo Whyt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A"/>
    <s v="Lisha Jami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B"/>
    <s v="Beata Gar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C"/>
    <s v="Epifania Care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D"/>
    <s v="Macie Augus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E"/>
    <s v="Lurline Hatch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F"/>
    <s v="Donnette Ste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G"/>
    <s v="Gaynelle Stat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H"/>
    <s v="Linsey Halver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I "/>
    <s v="Lizeth Callaha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J"/>
    <s v="Joesph Wei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K"/>
    <s v="Sharri Pica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L"/>
    <s v="Phebe Sand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M"/>
    <s v="Claude Hadde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N"/>
    <s v="Chau Clanc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O"/>
    <s v="Marty Col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P"/>
    <s v="Lita Whyt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Q"/>
    <s v="Amina Vela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R"/>
    <s v="Luana Caro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S"/>
    <s v="Usha Stodda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T"/>
    <s v="Rosario Dickins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U"/>
    <s v="Tommy Mcnei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V"/>
    <s v="Abram Hedric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W"/>
    <s v="Carmen Burnh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X"/>
    <s v="Love Montane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Y"/>
    <s v="Margery Whitlock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AZ"/>
    <s v="Tamisha Crandall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A"/>
    <s v="Elke Metz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B"/>
    <s v="Ena Mcbe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C"/>
    <s v="Maurine Goldste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D"/>
    <s v="Fern Yu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E"/>
    <s v="Lavon Childres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F"/>
    <s v="Thuy Pari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G"/>
    <s v="Efrain Higginbotham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H"/>
    <s v="Ileana Hernd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I"/>
    <s v="Karin Stewar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J"/>
    <s v="Calista Swish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K "/>
    <s v="Jeramy Devli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L "/>
    <s v="Toi Currie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M"/>
    <s v="Annmarie Albrigh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N"/>
    <s v="Hillary Aher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O"/>
    <s v="Johna Krueg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P"/>
    <s v="Sherlyn Corte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Q"/>
    <s v="Angelic Scroggins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R"/>
    <s v="Kieth Prath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S"/>
    <s v="Hisako Strand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T"/>
    <s v="Malcom Brunner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U"/>
    <s v="Treasa Brant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V"/>
    <s v="Ruthanne Fry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W"/>
    <s v="Maurice Saxon"/>
    <x v="0"/>
    <s v="0"/>
    <n v="0"/>
    <s v="0"/>
    <s v="0"/>
    <n v="0"/>
    <s v="0"/>
    <n v="0"/>
    <n v="0"/>
    <n v="0"/>
    <n v="0"/>
    <s v="0"/>
    <s v="0"/>
    <n v="0"/>
    <n v="0"/>
    <n v="0"/>
    <n v="0"/>
  </r>
  <r>
    <s v="TS_CBX"/>
    <s v="Mose Dye"/>
    <x v="0"/>
    <s v="0"/>
    <n v="0"/>
    <s v="0"/>
    <s v="0"/>
    <n v="0"/>
    <s v="0"/>
    <n v="0"/>
    <n v="0"/>
    <n v="0"/>
    <n v="0"/>
    <s v="0"/>
    <s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2" firstHeaderRow="0" firstDataRow="1" firstDataCol="1"/>
  <pivotFields count="19">
    <pivotField showAll="0"/>
    <pivotField showAll="0"/>
    <pivotField axis="axisRow" showAll="0">
      <items count="39">
        <item x="21"/>
        <item x="27"/>
        <item x="14"/>
        <item x="17"/>
        <item x="15"/>
        <item x="16"/>
        <item x="18"/>
        <item x="19"/>
        <item x="23"/>
        <item x="20"/>
        <item x="10"/>
        <item x="22"/>
        <item x="9"/>
        <item x="7"/>
        <item x="35"/>
        <item x="33"/>
        <item x="8"/>
        <item x="30"/>
        <item x="13"/>
        <item x="37"/>
        <item x="12"/>
        <item x="4"/>
        <item x="34"/>
        <item x="36"/>
        <item x="5"/>
        <item x="26"/>
        <item x="6"/>
        <item x="2"/>
        <item x="11"/>
        <item x="1"/>
        <item x="32"/>
        <item x="3"/>
        <item x="28"/>
        <item x="31"/>
        <item x="25"/>
        <item x="29"/>
        <item x="24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EA" fld="5" baseField="2" baseItem="0"/>
    <dataField name="Sum of HB" fld="6" baseField="2" baseItem="0"/>
    <dataField name="Sum of RO" fld="8" baseField="2" baseItem="0"/>
    <dataField name="Sum of ID+" fld="13" baseField="2" baseItem="0"/>
    <dataField name="Sum of DSV" fld="1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K12" sqref="K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84</v>
      </c>
    </row>
    <row r="2" spans="1:8" x14ac:dyDescent="0.25">
      <c r="A2" t="s">
        <v>7</v>
      </c>
      <c r="B2">
        <v>0</v>
      </c>
      <c r="C2">
        <v>0</v>
      </c>
      <c r="D2">
        <v>523</v>
      </c>
      <c r="E2">
        <v>27</v>
      </c>
      <c r="F2">
        <v>0</v>
      </c>
      <c r="G2">
        <v>550</v>
      </c>
      <c r="H2">
        <f>IFERROR(VLOOKUP(A2,Sheet1!$D$4:$E$1166,2,0),"0")</f>
        <v>758737</v>
      </c>
    </row>
    <row r="3" spans="1:8" x14ac:dyDescent="0.25">
      <c r="A3" t="s">
        <v>8</v>
      </c>
      <c r="B3">
        <v>0</v>
      </c>
      <c r="C3">
        <v>0</v>
      </c>
      <c r="D3">
        <v>520</v>
      </c>
      <c r="E3">
        <v>0</v>
      </c>
      <c r="F3">
        <v>0</v>
      </c>
      <c r="G3">
        <v>520</v>
      </c>
      <c r="H3">
        <f>IFERROR(VLOOKUP(A3,Sheet1!$D$4:$E$1166,2,0),"0")</f>
        <v>425259</v>
      </c>
    </row>
    <row r="4" spans="1:8" x14ac:dyDescent="0.25">
      <c r="A4" t="s">
        <v>9</v>
      </c>
      <c r="B4">
        <v>0</v>
      </c>
      <c r="C4">
        <v>0</v>
      </c>
      <c r="D4">
        <v>0</v>
      </c>
      <c r="E4">
        <v>520</v>
      </c>
      <c r="F4">
        <v>0</v>
      </c>
      <c r="G4">
        <v>520</v>
      </c>
      <c r="H4">
        <f>IFERROR(VLOOKUP(A4,Sheet1!$D$4:$E$1166,2,0),"0")</f>
        <v>805121</v>
      </c>
    </row>
    <row r="5" spans="1:8" x14ac:dyDescent="0.25">
      <c r="A5" t="s">
        <v>10</v>
      </c>
      <c r="B5">
        <v>0</v>
      </c>
      <c r="C5">
        <v>73</v>
      </c>
      <c r="D5">
        <v>0</v>
      </c>
      <c r="E5">
        <v>8</v>
      </c>
      <c r="F5">
        <v>0</v>
      </c>
      <c r="G5">
        <v>81</v>
      </c>
      <c r="H5">
        <f>IFERROR(VLOOKUP(A5,Sheet1!$D$4:$E$1166,2,0),"0")</f>
        <v>425259</v>
      </c>
    </row>
    <row r="6" spans="1:8" x14ac:dyDescent="0.25">
      <c r="A6" t="s">
        <v>11</v>
      </c>
      <c r="B6">
        <v>0</v>
      </c>
      <c r="C6">
        <v>0</v>
      </c>
      <c r="D6">
        <v>230</v>
      </c>
      <c r="E6">
        <v>0</v>
      </c>
      <c r="F6">
        <v>0</v>
      </c>
      <c r="G6">
        <v>230</v>
      </c>
      <c r="H6">
        <f>IFERROR(VLOOKUP(A6,Sheet1!$D$4:$E$1166,2,0),"0")</f>
        <v>644387</v>
      </c>
    </row>
    <row r="7" spans="1:8" x14ac:dyDescent="0.25">
      <c r="A7" t="s">
        <v>12</v>
      </c>
      <c r="B7">
        <v>0</v>
      </c>
      <c r="C7">
        <v>20</v>
      </c>
      <c r="D7">
        <v>274</v>
      </c>
      <c r="E7">
        <v>0</v>
      </c>
      <c r="F7">
        <v>0</v>
      </c>
      <c r="G7">
        <v>294</v>
      </c>
      <c r="H7">
        <f>IFERROR(VLOOKUP(A7,Sheet1!$D$4:$E$1166,2,0),"0")</f>
        <v>268991</v>
      </c>
    </row>
    <row r="8" spans="1:8" x14ac:dyDescent="0.25">
      <c r="A8" t="s">
        <v>13</v>
      </c>
      <c r="B8">
        <v>0</v>
      </c>
      <c r="C8">
        <v>44</v>
      </c>
      <c r="D8">
        <v>305</v>
      </c>
      <c r="E8">
        <v>0</v>
      </c>
      <c r="F8">
        <v>0</v>
      </c>
      <c r="G8">
        <v>349</v>
      </c>
      <c r="H8">
        <f>IFERROR(VLOOKUP(A8,Sheet1!$D$4:$E$1166,2,0),"0")</f>
        <v>154389</v>
      </c>
    </row>
    <row r="9" spans="1:8" x14ac:dyDescent="0.25">
      <c r="A9" t="s">
        <v>14</v>
      </c>
      <c r="B9">
        <v>0</v>
      </c>
      <c r="C9">
        <v>12</v>
      </c>
      <c r="D9">
        <v>34</v>
      </c>
      <c r="E9">
        <v>0</v>
      </c>
      <c r="F9">
        <v>0</v>
      </c>
      <c r="G9">
        <v>46</v>
      </c>
      <c r="H9">
        <f>IFERROR(VLOOKUP(A9,Sheet1!$D$4:$E$1166,2,0),"0")</f>
        <v>94917</v>
      </c>
    </row>
    <row r="10" spans="1:8" x14ac:dyDescent="0.25">
      <c r="A10" t="s">
        <v>15</v>
      </c>
      <c r="B10">
        <v>0</v>
      </c>
      <c r="C10">
        <v>23</v>
      </c>
      <c r="D10">
        <v>464</v>
      </c>
      <c r="E10">
        <v>0</v>
      </c>
      <c r="F10">
        <v>0</v>
      </c>
      <c r="G10">
        <v>487</v>
      </c>
      <c r="H10">
        <f>IFERROR(VLOOKUP(A10,Sheet1!$D$4:$E$1166,2,0),"0")</f>
        <v>644387</v>
      </c>
    </row>
    <row r="11" spans="1:8" x14ac:dyDescent="0.25">
      <c r="A11" t="s">
        <v>16</v>
      </c>
      <c r="B11">
        <v>0</v>
      </c>
      <c r="C11">
        <v>27</v>
      </c>
      <c r="D11">
        <v>196</v>
      </c>
      <c r="E11">
        <v>0</v>
      </c>
      <c r="F11">
        <v>0</v>
      </c>
      <c r="G11">
        <v>223</v>
      </c>
      <c r="H11">
        <f>IFERROR(VLOOKUP(A11,Sheet1!$D$4:$E$1166,2,0),"0")</f>
        <v>154389</v>
      </c>
    </row>
    <row r="12" spans="1:8" x14ac:dyDescent="0.25">
      <c r="A12" t="s">
        <v>17</v>
      </c>
      <c r="B12">
        <v>0</v>
      </c>
      <c r="C12">
        <v>0</v>
      </c>
      <c r="D12">
        <v>8</v>
      </c>
      <c r="E12">
        <v>314</v>
      </c>
      <c r="F12">
        <v>0</v>
      </c>
      <c r="G12">
        <v>322</v>
      </c>
      <c r="H12">
        <f>IFERROR(VLOOKUP(A12,Sheet1!$D$4:$E$1166,2,0),"0")</f>
        <v>78901</v>
      </c>
    </row>
    <row r="13" spans="1:8" x14ac:dyDescent="0.25">
      <c r="A13" t="s">
        <v>18</v>
      </c>
      <c r="B13">
        <v>0</v>
      </c>
      <c r="C13">
        <v>0</v>
      </c>
      <c r="D13">
        <v>42</v>
      </c>
      <c r="E13">
        <v>0</v>
      </c>
      <c r="F13">
        <v>0</v>
      </c>
      <c r="G13">
        <v>42</v>
      </c>
      <c r="H13">
        <f>IFERROR(VLOOKUP(A13,Sheet1!$D$4:$E$1166,2,0),"0")</f>
        <v>424633</v>
      </c>
    </row>
    <row r="14" spans="1:8" x14ac:dyDescent="0.25">
      <c r="A14" t="s">
        <v>19</v>
      </c>
      <c r="B14">
        <v>0</v>
      </c>
      <c r="C14">
        <v>0</v>
      </c>
      <c r="D14">
        <v>51</v>
      </c>
      <c r="E14">
        <v>235</v>
      </c>
      <c r="F14">
        <v>0</v>
      </c>
      <c r="G14">
        <v>286</v>
      </c>
      <c r="H14">
        <f>IFERROR(VLOOKUP(A14,Sheet1!$D$4:$E$1166,2,0),"0")</f>
        <v>12345</v>
      </c>
    </row>
    <row r="15" spans="1:8" x14ac:dyDescent="0.25">
      <c r="A15" t="s">
        <v>20</v>
      </c>
      <c r="B15">
        <v>0</v>
      </c>
      <c r="C15">
        <v>0</v>
      </c>
      <c r="D15">
        <v>411</v>
      </c>
      <c r="E15">
        <v>0</v>
      </c>
      <c r="F15">
        <v>0</v>
      </c>
      <c r="G15">
        <v>411</v>
      </c>
      <c r="H15">
        <f>IFERROR(VLOOKUP(A15,Sheet1!$D$4:$E$1166,2,0),"0")</f>
        <v>381850</v>
      </c>
    </row>
    <row r="16" spans="1:8" x14ac:dyDescent="0.25">
      <c r="A16" t="s">
        <v>21</v>
      </c>
      <c r="B16">
        <v>0</v>
      </c>
      <c r="C16">
        <v>32</v>
      </c>
      <c r="D16">
        <v>224</v>
      </c>
      <c r="E16">
        <v>0</v>
      </c>
      <c r="F16">
        <v>0</v>
      </c>
      <c r="G16">
        <v>256</v>
      </c>
      <c r="H16">
        <f>IFERROR(VLOOKUP(A16,Sheet1!$D$4:$E$1166,2,0),"0")</f>
        <v>154389</v>
      </c>
    </row>
    <row r="17" spans="1:8" x14ac:dyDescent="0.25">
      <c r="A17" t="s">
        <v>22</v>
      </c>
      <c r="B17">
        <v>0</v>
      </c>
      <c r="C17">
        <v>38</v>
      </c>
      <c r="D17">
        <v>10</v>
      </c>
      <c r="E17">
        <v>510</v>
      </c>
      <c r="F17">
        <v>0</v>
      </c>
      <c r="G17">
        <v>558</v>
      </c>
      <c r="H17">
        <f>IFERROR(VLOOKUP(A17,Sheet1!$D$4:$E$1166,2,0),"0")</f>
        <v>424633</v>
      </c>
    </row>
    <row r="18" spans="1:8" x14ac:dyDescent="0.25">
      <c r="A18" t="s">
        <v>23</v>
      </c>
      <c r="B18">
        <v>0</v>
      </c>
      <c r="C18">
        <v>33</v>
      </c>
      <c r="D18">
        <v>0</v>
      </c>
      <c r="E18">
        <v>0</v>
      </c>
      <c r="F18">
        <v>0</v>
      </c>
      <c r="G18">
        <v>33</v>
      </c>
      <c r="H18">
        <f>IFERROR(VLOOKUP(A18,Sheet1!$D$4:$E$1166,2,0),"0")</f>
        <v>20077</v>
      </c>
    </row>
    <row r="19" spans="1:8" x14ac:dyDescent="0.25">
      <c r="A19" t="s">
        <v>24</v>
      </c>
      <c r="B19">
        <v>0</v>
      </c>
      <c r="C19">
        <v>0</v>
      </c>
      <c r="D19">
        <v>16</v>
      </c>
      <c r="E19">
        <v>320</v>
      </c>
      <c r="F19">
        <v>0</v>
      </c>
      <c r="G19">
        <v>336</v>
      </c>
      <c r="H19">
        <f>IFERROR(VLOOKUP(A19,Sheet1!$D$4:$E$1166,2,0),"0")</f>
        <v>56789</v>
      </c>
    </row>
    <row r="20" spans="1:8" x14ac:dyDescent="0.25">
      <c r="A20" t="s">
        <v>25</v>
      </c>
      <c r="B20">
        <v>0</v>
      </c>
      <c r="C20">
        <v>84</v>
      </c>
      <c r="D20">
        <v>0</v>
      </c>
      <c r="E20">
        <v>877</v>
      </c>
      <c r="F20">
        <v>0</v>
      </c>
      <c r="G20">
        <v>961</v>
      </c>
      <c r="H20">
        <f>IFERROR(VLOOKUP(A20,Sheet1!$D$4:$E$1166,2,0),"0")</f>
        <v>704393</v>
      </c>
    </row>
    <row r="21" spans="1:8" x14ac:dyDescent="0.25">
      <c r="A21" t="s">
        <v>26</v>
      </c>
      <c r="B21">
        <v>0</v>
      </c>
      <c r="C21">
        <v>0</v>
      </c>
      <c r="D21">
        <v>315</v>
      </c>
      <c r="E21">
        <v>0</v>
      </c>
      <c r="F21">
        <v>0</v>
      </c>
      <c r="G21">
        <v>315</v>
      </c>
      <c r="H21">
        <f>IFERROR(VLOOKUP(A21,Sheet1!$D$4:$E$1166,2,0),"0")</f>
        <v>20077</v>
      </c>
    </row>
    <row r="22" spans="1:8" x14ac:dyDescent="0.25">
      <c r="A22" t="s">
        <v>27</v>
      </c>
      <c r="B22">
        <v>0</v>
      </c>
      <c r="C22">
        <v>39</v>
      </c>
      <c r="D22">
        <v>291</v>
      </c>
      <c r="E22">
        <v>0</v>
      </c>
      <c r="F22">
        <v>0</v>
      </c>
      <c r="G22">
        <v>330</v>
      </c>
      <c r="H22">
        <f>IFERROR(VLOOKUP(A22,Sheet1!$D$4:$E$1166,2,0),"0")</f>
        <v>854995</v>
      </c>
    </row>
    <row r="23" spans="1:8" x14ac:dyDescent="0.25">
      <c r="A23" t="s">
        <v>28</v>
      </c>
      <c r="B23">
        <v>0</v>
      </c>
      <c r="C23">
        <v>44</v>
      </c>
      <c r="D23">
        <v>567</v>
      </c>
      <c r="E23">
        <v>0</v>
      </c>
      <c r="F23">
        <v>0</v>
      </c>
      <c r="G23">
        <v>611</v>
      </c>
      <c r="H23">
        <f>IFERROR(VLOOKUP(A23,Sheet1!$D$4:$E$1166,2,0),"0")</f>
        <v>644387</v>
      </c>
    </row>
    <row r="24" spans="1:8" x14ac:dyDescent="0.25">
      <c r="A24" t="s">
        <v>29</v>
      </c>
      <c r="B24">
        <v>0</v>
      </c>
      <c r="C24">
        <v>61</v>
      </c>
      <c r="D24">
        <v>73</v>
      </c>
      <c r="E24">
        <v>3</v>
      </c>
      <c r="F24">
        <v>0</v>
      </c>
      <c r="G24">
        <v>137</v>
      </c>
      <c r="H24">
        <f>IFERROR(VLOOKUP(A24,Sheet1!$D$4:$E$1166,2,0),"0")</f>
        <v>805121</v>
      </c>
    </row>
    <row r="25" spans="1:8" x14ac:dyDescent="0.25">
      <c r="A25" t="s">
        <v>30</v>
      </c>
      <c r="B25">
        <v>0</v>
      </c>
      <c r="C25">
        <v>10</v>
      </c>
      <c r="D25">
        <v>0</v>
      </c>
      <c r="E25">
        <v>0</v>
      </c>
      <c r="F25">
        <v>0</v>
      </c>
      <c r="G25">
        <v>10</v>
      </c>
      <c r="H25">
        <f>IFERROR(VLOOKUP(A25,Sheet1!$D$4:$E$1166,2,0),"0")</f>
        <v>20077</v>
      </c>
    </row>
    <row r="26" spans="1:8" x14ac:dyDescent="0.25">
      <c r="A26" t="s">
        <v>31</v>
      </c>
      <c r="B26">
        <v>0</v>
      </c>
      <c r="C26">
        <v>8</v>
      </c>
      <c r="D26">
        <v>42</v>
      </c>
      <c r="E26">
        <v>0</v>
      </c>
      <c r="F26">
        <v>0</v>
      </c>
      <c r="G26">
        <v>50</v>
      </c>
      <c r="H26">
        <f>IFERROR(VLOOKUP(A26,Sheet1!$D$4:$E$1166,2,0),"0")</f>
        <v>94917</v>
      </c>
    </row>
    <row r="27" spans="1:8" x14ac:dyDescent="0.25">
      <c r="A27" t="s">
        <v>32</v>
      </c>
      <c r="B27">
        <v>0</v>
      </c>
      <c r="C27">
        <v>32</v>
      </c>
      <c r="D27">
        <v>281</v>
      </c>
      <c r="E27">
        <v>0</v>
      </c>
      <c r="F27">
        <v>0</v>
      </c>
      <c r="G27">
        <v>313</v>
      </c>
      <c r="H27">
        <f>IFERROR(VLOOKUP(A27,Sheet1!$D$4:$E$1166,2,0),"0")</f>
        <v>644387</v>
      </c>
    </row>
    <row r="28" spans="1:8" x14ac:dyDescent="0.25">
      <c r="A28" t="s">
        <v>33</v>
      </c>
      <c r="B28">
        <v>0</v>
      </c>
      <c r="C28">
        <v>53</v>
      </c>
      <c r="D28">
        <v>69</v>
      </c>
      <c r="E28">
        <v>1</v>
      </c>
      <c r="F28">
        <v>0</v>
      </c>
      <c r="G28">
        <v>123</v>
      </c>
      <c r="H28">
        <f>IFERROR(VLOOKUP(A28,Sheet1!$D$4:$E$1166,2,0),"0")</f>
        <v>805121</v>
      </c>
    </row>
    <row r="29" spans="1:8" x14ac:dyDescent="0.25">
      <c r="A29" t="s">
        <v>34</v>
      </c>
      <c r="B29">
        <v>0</v>
      </c>
      <c r="C29">
        <v>0</v>
      </c>
      <c r="D29">
        <v>567</v>
      </c>
      <c r="E29">
        <v>4</v>
      </c>
      <c r="F29">
        <v>0</v>
      </c>
      <c r="G29">
        <v>571</v>
      </c>
      <c r="H29">
        <f>IFERROR(VLOOKUP(A29,Sheet1!$D$4:$E$1166,2,0),"0")</f>
        <v>758737</v>
      </c>
    </row>
    <row r="30" spans="1:8" x14ac:dyDescent="0.25">
      <c r="A30" t="s">
        <v>35</v>
      </c>
      <c r="B30">
        <v>0</v>
      </c>
      <c r="C30">
        <v>0</v>
      </c>
      <c r="D30">
        <v>501</v>
      </c>
      <c r="E30">
        <v>0</v>
      </c>
      <c r="F30">
        <v>0</v>
      </c>
      <c r="G30">
        <v>501</v>
      </c>
      <c r="H30">
        <f>IFERROR(VLOOKUP(A30,Sheet1!$D$4:$E$1166,2,0),"0")</f>
        <v>425259</v>
      </c>
    </row>
    <row r="31" spans="1:8" x14ac:dyDescent="0.25">
      <c r="A31" t="s">
        <v>36</v>
      </c>
      <c r="B31">
        <v>0</v>
      </c>
      <c r="C31">
        <v>0</v>
      </c>
      <c r="D31">
        <v>243</v>
      </c>
      <c r="E31">
        <v>0</v>
      </c>
      <c r="F31">
        <v>0</v>
      </c>
      <c r="G31">
        <v>243</v>
      </c>
      <c r="H31">
        <f>IFERROR(VLOOKUP(A31,Sheet1!$D$4:$E$1166,2,0),"0")</f>
        <v>566141</v>
      </c>
    </row>
    <row r="32" spans="1:8" x14ac:dyDescent="0.25">
      <c r="A32" t="s">
        <v>37</v>
      </c>
      <c r="B32">
        <v>0</v>
      </c>
      <c r="C32">
        <v>52</v>
      </c>
      <c r="D32">
        <v>380</v>
      </c>
      <c r="E32">
        <v>0</v>
      </c>
      <c r="F32">
        <v>0</v>
      </c>
      <c r="G32">
        <v>432</v>
      </c>
      <c r="H32">
        <f>IFERROR(VLOOKUP(A32,Sheet1!$D$4:$E$1166,2,0),"0")</f>
        <v>566141</v>
      </c>
    </row>
    <row r="33" spans="1:8" x14ac:dyDescent="0.25">
      <c r="A33" t="s">
        <v>38</v>
      </c>
      <c r="B33">
        <v>0</v>
      </c>
      <c r="C33">
        <v>0</v>
      </c>
      <c r="D33">
        <v>398</v>
      </c>
      <c r="E33">
        <v>434</v>
      </c>
      <c r="F33">
        <v>0</v>
      </c>
      <c r="G33">
        <v>832</v>
      </c>
      <c r="H33">
        <f>IFERROR(VLOOKUP(A33,Sheet1!$D$4:$E$1166,2,0),"0")</f>
        <v>9787</v>
      </c>
    </row>
    <row r="34" spans="1:8" x14ac:dyDescent="0.25">
      <c r="A34" t="s">
        <v>39</v>
      </c>
      <c r="B34">
        <v>0</v>
      </c>
      <c r="C34">
        <v>102</v>
      </c>
      <c r="D34">
        <v>0</v>
      </c>
      <c r="E34">
        <v>0</v>
      </c>
      <c r="F34">
        <v>0</v>
      </c>
      <c r="G34">
        <v>102</v>
      </c>
      <c r="H34">
        <f>IFERROR(VLOOKUP(A34,Sheet1!$D$4:$E$1166,2,0),"0")</f>
        <v>758737</v>
      </c>
    </row>
    <row r="35" spans="1:8" x14ac:dyDescent="0.25">
      <c r="A35" t="s">
        <v>40</v>
      </c>
      <c r="B35">
        <v>0</v>
      </c>
      <c r="C35">
        <v>27</v>
      </c>
      <c r="D35">
        <v>157</v>
      </c>
      <c r="E35">
        <v>0</v>
      </c>
      <c r="F35">
        <v>0</v>
      </c>
      <c r="G35">
        <v>184</v>
      </c>
      <c r="H35">
        <f>IFERROR(VLOOKUP(A35,Sheet1!$D$4:$E$1166,2,0),"0")</f>
        <v>827515</v>
      </c>
    </row>
    <row r="36" spans="1:8" x14ac:dyDescent="0.25">
      <c r="A36" t="s">
        <v>41</v>
      </c>
      <c r="B36">
        <v>0</v>
      </c>
      <c r="C36">
        <v>115</v>
      </c>
      <c r="D36">
        <v>0</v>
      </c>
      <c r="E36">
        <v>0</v>
      </c>
      <c r="F36">
        <v>0</v>
      </c>
      <c r="G36">
        <v>115</v>
      </c>
      <c r="H36">
        <f>IFERROR(VLOOKUP(A36,Sheet1!$D$4:$E$1166,2,0),"0")</f>
        <v>9787</v>
      </c>
    </row>
    <row r="37" spans="1:8" x14ac:dyDescent="0.25">
      <c r="A37" t="s">
        <v>42</v>
      </c>
      <c r="B37">
        <v>0</v>
      </c>
      <c r="C37">
        <v>17</v>
      </c>
      <c r="D37">
        <v>0</v>
      </c>
      <c r="E37">
        <v>0</v>
      </c>
      <c r="F37">
        <v>0</v>
      </c>
      <c r="G37">
        <v>17</v>
      </c>
      <c r="H37">
        <f>IFERROR(VLOOKUP(A37,Sheet1!$D$4:$E$1166,2,0),"0")</f>
        <v>20077</v>
      </c>
    </row>
    <row r="38" spans="1:8" x14ac:dyDescent="0.25">
      <c r="A38" t="s">
        <v>43</v>
      </c>
      <c r="B38">
        <v>0</v>
      </c>
      <c r="C38">
        <v>0</v>
      </c>
      <c r="D38">
        <v>208</v>
      </c>
      <c r="E38">
        <v>37</v>
      </c>
      <c r="F38">
        <v>0</v>
      </c>
      <c r="G38">
        <v>245</v>
      </c>
      <c r="H38">
        <f>IFERROR(VLOOKUP(A38,Sheet1!$D$4:$E$1166,2,0),"0")</f>
        <v>286793</v>
      </c>
    </row>
    <row r="39" spans="1:8" x14ac:dyDescent="0.25">
      <c r="A39" t="s">
        <v>44</v>
      </c>
      <c r="B39">
        <v>0</v>
      </c>
      <c r="C39">
        <v>46</v>
      </c>
      <c r="D39">
        <v>13</v>
      </c>
      <c r="E39">
        <v>510</v>
      </c>
      <c r="F39">
        <v>0</v>
      </c>
      <c r="G39">
        <v>569</v>
      </c>
      <c r="H39">
        <f>IFERROR(VLOOKUP(A39,Sheet1!$D$4:$E$1166,2,0),"0")</f>
        <v>424633</v>
      </c>
    </row>
    <row r="40" spans="1:8" x14ac:dyDescent="0.25">
      <c r="A40" t="s">
        <v>45</v>
      </c>
      <c r="B40">
        <v>0</v>
      </c>
      <c r="C40">
        <v>16</v>
      </c>
      <c r="D40">
        <v>0</v>
      </c>
      <c r="E40">
        <v>0</v>
      </c>
      <c r="F40">
        <v>0</v>
      </c>
      <c r="G40">
        <v>16</v>
      </c>
      <c r="H40">
        <f>IFERROR(VLOOKUP(A40,Sheet1!$D$4:$E$1166,2,0),"0")</f>
        <v>704393</v>
      </c>
    </row>
    <row r="41" spans="1:8" x14ac:dyDescent="0.25">
      <c r="A41" t="s">
        <v>46</v>
      </c>
      <c r="B41">
        <v>0</v>
      </c>
      <c r="C41">
        <v>49</v>
      </c>
      <c r="D41">
        <v>0</v>
      </c>
      <c r="E41">
        <v>0</v>
      </c>
      <c r="F41">
        <v>0</v>
      </c>
      <c r="G41">
        <v>49</v>
      </c>
      <c r="H41">
        <f>IFERROR(VLOOKUP(A41,Sheet1!$D$4:$E$1166,2,0),"0")</f>
        <v>566141</v>
      </c>
    </row>
    <row r="42" spans="1:8" x14ac:dyDescent="0.25">
      <c r="A42" t="s">
        <v>47</v>
      </c>
      <c r="B42">
        <v>0</v>
      </c>
      <c r="C42">
        <v>50</v>
      </c>
      <c r="D42">
        <v>0</v>
      </c>
      <c r="E42">
        <v>0</v>
      </c>
      <c r="F42">
        <v>0</v>
      </c>
      <c r="G42">
        <v>50</v>
      </c>
      <c r="H42">
        <f>IFERROR(VLOOKUP(A42,Sheet1!$D$4:$E$1166,2,0),"0")</f>
        <v>381850</v>
      </c>
    </row>
    <row r="43" spans="1:8" x14ac:dyDescent="0.25">
      <c r="A43" t="s">
        <v>48</v>
      </c>
      <c r="B43">
        <v>0</v>
      </c>
      <c r="C43">
        <v>0</v>
      </c>
      <c r="D43">
        <v>0</v>
      </c>
      <c r="E43">
        <v>396</v>
      </c>
      <c r="F43">
        <v>0</v>
      </c>
      <c r="G43">
        <v>396</v>
      </c>
      <c r="H43">
        <f>IFERROR(VLOOKUP(A43,Sheet1!$D$4:$E$1166,2,0),"0")</f>
        <v>286793</v>
      </c>
    </row>
    <row r="44" spans="1:8" x14ac:dyDescent="0.25">
      <c r="A44" t="s">
        <v>49</v>
      </c>
      <c r="B44">
        <v>0</v>
      </c>
      <c r="C44">
        <v>18</v>
      </c>
      <c r="D44">
        <v>89</v>
      </c>
      <c r="E44">
        <v>0</v>
      </c>
      <c r="F44">
        <v>0</v>
      </c>
      <c r="G44">
        <v>107</v>
      </c>
      <c r="H44">
        <f>IFERROR(VLOOKUP(A44,Sheet1!$D$4:$E$1166,2,0),"0")</f>
        <v>878511</v>
      </c>
    </row>
    <row r="45" spans="1:8" x14ac:dyDescent="0.25">
      <c r="A45" t="s">
        <v>50</v>
      </c>
      <c r="B45">
        <v>9</v>
      </c>
      <c r="C45">
        <v>0</v>
      </c>
      <c r="D45">
        <v>0</v>
      </c>
      <c r="E45">
        <v>0</v>
      </c>
      <c r="F45">
        <v>4</v>
      </c>
      <c r="G45">
        <v>13</v>
      </c>
      <c r="H45">
        <f>IFERROR(VLOOKUP(A45,Sheet1!$D$4:$E$1166,2,0),"0")</f>
        <v>845273</v>
      </c>
    </row>
    <row r="46" spans="1:8" x14ac:dyDescent="0.25">
      <c r="A46" t="s">
        <v>51</v>
      </c>
      <c r="B46">
        <v>0</v>
      </c>
      <c r="C46">
        <v>0</v>
      </c>
      <c r="D46">
        <v>183</v>
      </c>
      <c r="E46">
        <v>0</v>
      </c>
      <c r="F46">
        <v>0</v>
      </c>
      <c r="G46">
        <v>183</v>
      </c>
      <c r="H46">
        <f>IFERROR(VLOOKUP(A46,Sheet1!$D$4:$E$1166,2,0),"0")</f>
        <v>788426</v>
      </c>
    </row>
    <row r="47" spans="1:8" x14ac:dyDescent="0.25">
      <c r="A47" t="s">
        <v>52</v>
      </c>
      <c r="B47">
        <v>0</v>
      </c>
      <c r="C47">
        <v>23</v>
      </c>
      <c r="D47">
        <v>102</v>
      </c>
      <c r="E47">
        <v>504</v>
      </c>
      <c r="F47">
        <v>0</v>
      </c>
      <c r="G47">
        <v>629</v>
      </c>
      <c r="H47">
        <f>IFERROR(VLOOKUP(A47,Sheet1!$D$4:$E$1166,2,0),"0")</f>
        <v>827515</v>
      </c>
    </row>
    <row r="48" spans="1:8" x14ac:dyDescent="0.25">
      <c r="A48" t="s">
        <v>53</v>
      </c>
      <c r="B48">
        <v>0</v>
      </c>
      <c r="C48">
        <v>22</v>
      </c>
      <c r="D48">
        <v>0</v>
      </c>
      <c r="E48">
        <v>0</v>
      </c>
      <c r="F48">
        <v>0</v>
      </c>
      <c r="G48">
        <v>22</v>
      </c>
      <c r="H48">
        <f>IFERROR(VLOOKUP(A48,Sheet1!$D$4:$E$1166,2,0),"0")</f>
        <v>424633</v>
      </c>
    </row>
    <row r="49" spans="1:8" x14ac:dyDescent="0.25">
      <c r="A49" t="s">
        <v>54</v>
      </c>
      <c r="B49">
        <v>0</v>
      </c>
      <c r="C49">
        <v>0</v>
      </c>
      <c r="D49">
        <v>0</v>
      </c>
      <c r="E49">
        <v>889</v>
      </c>
      <c r="F49">
        <v>0</v>
      </c>
      <c r="G49">
        <v>889</v>
      </c>
      <c r="H49">
        <f>IFERROR(VLOOKUP(A49,Sheet1!$D$4:$E$1166,2,0),"0")</f>
        <v>9787</v>
      </c>
    </row>
    <row r="50" spans="1:8" x14ac:dyDescent="0.25">
      <c r="A50" t="s">
        <v>55</v>
      </c>
      <c r="B50">
        <v>0</v>
      </c>
      <c r="C50">
        <v>0</v>
      </c>
      <c r="D50">
        <v>297</v>
      </c>
      <c r="E50">
        <v>44</v>
      </c>
      <c r="F50">
        <v>0</v>
      </c>
      <c r="G50">
        <v>341</v>
      </c>
      <c r="H50">
        <f>IFERROR(VLOOKUP(A50,Sheet1!$D$4:$E$1166,2,0),"0")</f>
        <v>286793</v>
      </c>
    </row>
    <row r="51" spans="1:8" x14ac:dyDescent="0.25">
      <c r="A51" t="s">
        <v>56</v>
      </c>
      <c r="B51">
        <v>0</v>
      </c>
      <c r="C51">
        <v>24</v>
      </c>
      <c r="D51">
        <v>229</v>
      </c>
      <c r="E51">
        <v>0</v>
      </c>
      <c r="F51">
        <v>0</v>
      </c>
      <c r="G51">
        <v>253</v>
      </c>
      <c r="H51">
        <f>IFERROR(VLOOKUP(A51,Sheet1!$D$4:$E$1166,2,0),"0")</f>
        <v>878511</v>
      </c>
    </row>
    <row r="52" spans="1:8" x14ac:dyDescent="0.25">
      <c r="A52" t="s">
        <v>57</v>
      </c>
      <c r="B52">
        <v>0</v>
      </c>
      <c r="C52">
        <v>25</v>
      </c>
      <c r="D52">
        <v>185</v>
      </c>
      <c r="E52">
        <v>18</v>
      </c>
      <c r="F52">
        <v>0</v>
      </c>
      <c r="G52">
        <v>228</v>
      </c>
      <c r="H52">
        <f>IFERROR(VLOOKUP(A52,Sheet1!$D$4:$E$1166,2,0),"0")</f>
        <v>827515</v>
      </c>
    </row>
    <row r="53" spans="1:8" x14ac:dyDescent="0.25">
      <c r="A53" t="s">
        <v>58</v>
      </c>
      <c r="B53">
        <v>0</v>
      </c>
      <c r="C53">
        <v>5</v>
      </c>
      <c r="D53">
        <v>0</v>
      </c>
      <c r="E53">
        <v>0</v>
      </c>
      <c r="F53">
        <v>0</v>
      </c>
      <c r="G53">
        <v>5</v>
      </c>
      <c r="H53">
        <f>IFERROR(VLOOKUP(A53,Sheet1!$D$4:$E$1166,2,0),"0")</f>
        <v>246791</v>
      </c>
    </row>
    <row r="54" spans="1:8" x14ac:dyDescent="0.25">
      <c r="A54" t="s">
        <v>59</v>
      </c>
      <c r="B54">
        <v>0</v>
      </c>
      <c r="C54">
        <v>25</v>
      </c>
      <c r="D54">
        <v>212</v>
      </c>
      <c r="E54">
        <v>0</v>
      </c>
      <c r="F54">
        <v>0</v>
      </c>
      <c r="G54">
        <v>237</v>
      </c>
      <c r="H54">
        <f>IFERROR(VLOOKUP(A54,Sheet1!$D$4:$E$1166,2,0),"0")</f>
        <v>878511</v>
      </c>
    </row>
    <row r="55" spans="1:8" x14ac:dyDescent="0.25">
      <c r="A55" t="s">
        <v>60</v>
      </c>
      <c r="B55">
        <v>0</v>
      </c>
      <c r="C55">
        <v>0</v>
      </c>
      <c r="D55">
        <v>149</v>
      </c>
      <c r="E55">
        <v>0</v>
      </c>
      <c r="F55">
        <v>0</v>
      </c>
      <c r="G55">
        <v>149</v>
      </c>
      <c r="H55">
        <f>IFERROR(VLOOKUP(A55,Sheet1!$D$4:$E$1166,2,0),"0")</f>
        <v>268991</v>
      </c>
    </row>
    <row r="56" spans="1:8" x14ac:dyDescent="0.25">
      <c r="A56" t="s">
        <v>61</v>
      </c>
      <c r="B56">
        <v>0</v>
      </c>
      <c r="C56">
        <v>0</v>
      </c>
      <c r="D56">
        <v>0</v>
      </c>
      <c r="E56">
        <v>48</v>
      </c>
      <c r="F56">
        <v>0</v>
      </c>
      <c r="G56">
        <v>48</v>
      </c>
      <c r="H56">
        <f>IFERROR(VLOOKUP(A56,Sheet1!$D$4:$E$1166,2,0),"0")</f>
        <v>9787</v>
      </c>
    </row>
    <row r="57" spans="1:8" x14ac:dyDescent="0.25">
      <c r="A57" t="s">
        <v>62</v>
      </c>
      <c r="B57">
        <v>0</v>
      </c>
      <c r="C57">
        <v>36</v>
      </c>
      <c r="D57">
        <v>292</v>
      </c>
      <c r="E57">
        <v>0</v>
      </c>
      <c r="F57">
        <v>0</v>
      </c>
      <c r="G57">
        <v>328</v>
      </c>
      <c r="H57">
        <f>IFERROR(VLOOKUP(A57,Sheet1!$D$4:$E$1166,2,0),"0")</f>
        <v>878511</v>
      </c>
    </row>
    <row r="58" spans="1:8" x14ac:dyDescent="0.25">
      <c r="A58" t="s">
        <v>63</v>
      </c>
      <c r="B58">
        <v>0</v>
      </c>
      <c r="C58">
        <v>0</v>
      </c>
      <c r="D58">
        <v>448</v>
      </c>
      <c r="E58">
        <v>0</v>
      </c>
      <c r="F58">
        <v>0</v>
      </c>
      <c r="G58">
        <v>448</v>
      </c>
      <c r="H58">
        <f>IFERROR(VLOOKUP(A58,Sheet1!$D$4:$E$1166,2,0),"0")</f>
        <v>566141</v>
      </c>
    </row>
    <row r="59" spans="1:8" x14ac:dyDescent="0.25">
      <c r="A59" t="s">
        <v>64</v>
      </c>
      <c r="B59">
        <v>0</v>
      </c>
      <c r="C59">
        <v>25</v>
      </c>
      <c r="D59">
        <v>75</v>
      </c>
      <c r="E59">
        <v>445</v>
      </c>
      <c r="F59">
        <v>0</v>
      </c>
      <c r="G59">
        <v>545</v>
      </c>
      <c r="H59">
        <f>IFERROR(VLOOKUP(A59,Sheet1!$D$4:$E$1166,2,0),"0")</f>
        <v>827515</v>
      </c>
    </row>
    <row r="60" spans="1:8" x14ac:dyDescent="0.25">
      <c r="A60" t="s">
        <v>65</v>
      </c>
      <c r="B60">
        <v>0</v>
      </c>
      <c r="C60">
        <v>0</v>
      </c>
      <c r="D60">
        <v>0</v>
      </c>
      <c r="E60">
        <v>374</v>
      </c>
      <c r="F60">
        <v>0</v>
      </c>
      <c r="G60">
        <v>374</v>
      </c>
      <c r="H60">
        <f>IFERROR(VLOOKUP(A60,Sheet1!$D$4:$E$1166,2,0),"0")</f>
        <v>286793</v>
      </c>
    </row>
    <row r="61" spans="1:8" x14ac:dyDescent="0.25">
      <c r="A61" t="s">
        <v>66</v>
      </c>
      <c r="B61">
        <v>0</v>
      </c>
      <c r="C61">
        <v>27</v>
      </c>
      <c r="D61">
        <v>0</v>
      </c>
      <c r="E61">
        <v>40</v>
      </c>
      <c r="F61">
        <v>0</v>
      </c>
      <c r="G61">
        <v>67</v>
      </c>
      <c r="H61">
        <f>IFERROR(VLOOKUP(A61,Sheet1!$D$4:$E$1166,2,0),"0")</f>
        <v>425259</v>
      </c>
    </row>
    <row r="62" spans="1:8" x14ac:dyDescent="0.25">
      <c r="A62" t="s">
        <v>67</v>
      </c>
      <c r="B62">
        <v>0</v>
      </c>
      <c r="C62">
        <v>3</v>
      </c>
      <c r="D62">
        <v>0</v>
      </c>
      <c r="E62">
        <v>0</v>
      </c>
      <c r="F62">
        <v>0</v>
      </c>
      <c r="G62">
        <v>3</v>
      </c>
      <c r="H62">
        <f>IFERROR(VLOOKUP(A62,Sheet1!$D$4:$E$1166,2,0),"0")</f>
        <v>20077</v>
      </c>
    </row>
    <row r="63" spans="1:8" x14ac:dyDescent="0.25">
      <c r="A63" t="s">
        <v>68</v>
      </c>
      <c r="B63">
        <v>14</v>
      </c>
      <c r="C63">
        <v>0</v>
      </c>
      <c r="D63">
        <v>0</v>
      </c>
      <c r="E63">
        <v>0</v>
      </c>
      <c r="F63">
        <v>0</v>
      </c>
      <c r="G63">
        <v>14</v>
      </c>
      <c r="H63">
        <f>IFERROR(VLOOKUP(A63,Sheet1!$D$4:$E$1166,2,0),"0")</f>
        <v>481083</v>
      </c>
    </row>
    <row r="64" spans="1:8" x14ac:dyDescent="0.25">
      <c r="A64" t="s">
        <v>69</v>
      </c>
      <c r="B64">
        <v>0</v>
      </c>
      <c r="C64">
        <v>0</v>
      </c>
      <c r="D64">
        <v>3</v>
      </c>
      <c r="E64">
        <v>0</v>
      </c>
      <c r="F64">
        <v>0</v>
      </c>
      <c r="G64">
        <v>3</v>
      </c>
      <c r="H64">
        <f>IFERROR(VLOOKUP(A64,Sheet1!$D$4:$E$1166,2,0),"0")</f>
        <v>94917</v>
      </c>
    </row>
    <row r="65" spans="1:11" x14ac:dyDescent="0.25">
      <c r="A65" t="s">
        <v>70</v>
      </c>
      <c r="B65">
        <v>0</v>
      </c>
      <c r="C65">
        <v>0</v>
      </c>
      <c r="D65">
        <v>0</v>
      </c>
      <c r="E65">
        <v>834</v>
      </c>
      <c r="F65">
        <v>0</v>
      </c>
      <c r="G65">
        <v>834</v>
      </c>
      <c r="H65">
        <f>IFERROR(VLOOKUP(A65,Sheet1!$D$4:$E$1166,2,0),"0")</f>
        <v>704393</v>
      </c>
    </row>
    <row r="66" spans="1:11" x14ac:dyDescent="0.25">
      <c r="A66" t="s">
        <v>71</v>
      </c>
      <c r="B66">
        <v>0</v>
      </c>
      <c r="C66">
        <v>0</v>
      </c>
      <c r="D66">
        <v>0</v>
      </c>
      <c r="E66">
        <v>558</v>
      </c>
      <c r="F66">
        <v>0</v>
      </c>
      <c r="G66">
        <v>558</v>
      </c>
      <c r="H66">
        <f>IFERROR(VLOOKUP(A66,Sheet1!$D$4:$E$1166,2,0),"0")</f>
        <v>805121</v>
      </c>
    </row>
    <row r="67" spans="1:11" x14ac:dyDescent="0.25">
      <c r="A67" t="s">
        <v>72</v>
      </c>
      <c r="B67">
        <v>0</v>
      </c>
      <c r="C67">
        <v>12</v>
      </c>
      <c r="D67">
        <v>345</v>
      </c>
      <c r="E67">
        <v>0</v>
      </c>
      <c r="F67">
        <v>0</v>
      </c>
      <c r="G67">
        <v>357</v>
      </c>
      <c r="H67">
        <f>IFERROR(VLOOKUP(A67,Sheet1!$D$4:$E$1166,2,0),"0")</f>
        <v>543421</v>
      </c>
    </row>
    <row r="68" spans="1:11" x14ac:dyDescent="0.25">
      <c r="A68" t="s">
        <v>73</v>
      </c>
      <c r="B68">
        <v>0</v>
      </c>
      <c r="C68">
        <v>9</v>
      </c>
      <c r="D68">
        <v>325</v>
      </c>
      <c r="E68">
        <v>0</v>
      </c>
      <c r="F68">
        <v>0</v>
      </c>
      <c r="G68">
        <v>334</v>
      </c>
      <c r="H68">
        <f>IFERROR(VLOOKUP(A68,Sheet1!$D$4:$E$1166,2,0),"0")</f>
        <v>543421</v>
      </c>
    </row>
    <row r="69" spans="1:11" x14ac:dyDescent="0.25">
      <c r="A69" t="s">
        <v>74</v>
      </c>
      <c r="B69">
        <v>0</v>
      </c>
      <c r="C69">
        <v>0</v>
      </c>
      <c r="D69">
        <v>414</v>
      </c>
      <c r="E69">
        <v>0</v>
      </c>
      <c r="F69">
        <v>0</v>
      </c>
      <c r="G69">
        <v>414</v>
      </c>
      <c r="H69">
        <f>IFERROR(VLOOKUP(A69,Sheet1!$D$4:$E$1166,2,0),"0")</f>
        <v>407664</v>
      </c>
    </row>
    <row r="70" spans="1:11" x14ac:dyDescent="0.25">
      <c r="A70" t="s">
        <v>75</v>
      </c>
      <c r="B70">
        <v>0</v>
      </c>
      <c r="C70">
        <v>0</v>
      </c>
      <c r="D70">
        <v>643</v>
      </c>
      <c r="E70">
        <v>0</v>
      </c>
      <c r="F70">
        <v>0</v>
      </c>
      <c r="G70">
        <v>643</v>
      </c>
      <c r="H70">
        <f>IFERROR(VLOOKUP(A70,Sheet1!$D$4:$E$1166,2,0),"0")</f>
        <v>246791</v>
      </c>
    </row>
    <row r="71" spans="1:11" x14ac:dyDescent="0.25">
      <c r="A71" t="s">
        <v>76</v>
      </c>
      <c r="B71">
        <v>0</v>
      </c>
      <c r="C71">
        <v>100</v>
      </c>
      <c r="D71">
        <v>0</v>
      </c>
      <c r="E71">
        <v>0</v>
      </c>
      <c r="F71">
        <v>0</v>
      </c>
      <c r="G71">
        <v>100</v>
      </c>
      <c r="H71">
        <f>IFERROR(VLOOKUP(A71,Sheet1!$D$4:$E$1166,2,0),"0")</f>
        <v>286793</v>
      </c>
    </row>
    <row r="72" spans="1:11" x14ac:dyDescent="0.25">
      <c r="A72" t="s">
        <v>77</v>
      </c>
      <c r="B72">
        <v>0</v>
      </c>
      <c r="C72">
        <v>0</v>
      </c>
      <c r="D72">
        <v>457</v>
      </c>
      <c r="E72">
        <v>0</v>
      </c>
      <c r="F72">
        <v>0</v>
      </c>
      <c r="G72">
        <v>457</v>
      </c>
      <c r="H72">
        <f>IFERROR(VLOOKUP(A72,Sheet1!$D$4:$E$1166,2,0),"0")</f>
        <v>381850</v>
      </c>
    </row>
    <row r="73" spans="1:11" x14ac:dyDescent="0.25">
      <c r="A73" t="s">
        <v>78</v>
      </c>
      <c r="B73">
        <v>0</v>
      </c>
      <c r="C73">
        <v>36</v>
      </c>
      <c r="D73">
        <v>296</v>
      </c>
      <c r="E73">
        <v>0</v>
      </c>
      <c r="F73">
        <v>0</v>
      </c>
      <c r="G73">
        <v>332</v>
      </c>
      <c r="H73">
        <f>IFERROR(VLOOKUP(A73,Sheet1!$D$4:$E$1166,2,0),"0")</f>
        <v>854995</v>
      </c>
    </row>
    <row r="74" spans="1:11" x14ac:dyDescent="0.25">
      <c r="A74" t="s">
        <v>79</v>
      </c>
      <c r="B74">
        <v>0</v>
      </c>
      <c r="C74">
        <v>0</v>
      </c>
      <c r="D74">
        <v>322</v>
      </c>
      <c r="E74">
        <v>0</v>
      </c>
      <c r="F74">
        <v>0</v>
      </c>
      <c r="G74">
        <v>322</v>
      </c>
      <c r="H74">
        <f>IFERROR(VLOOKUP(A74,Sheet1!$D$4:$E$1166,2,0),"0")</f>
        <v>20077</v>
      </c>
    </row>
    <row r="75" spans="1:11" x14ac:dyDescent="0.25">
      <c r="A75" t="s">
        <v>80</v>
      </c>
      <c r="B75">
        <v>0</v>
      </c>
      <c r="C75">
        <v>19</v>
      </c>
      <c r="D75">
        <v>146</v>
      </c>
      <c r="E75">
        <v>0</v>
      </c>
      <c r="F75">
        <v>0</v>
      </c>
      <c r="G75">
        <v>165</v>
      </c>
      <c r="H75">
        <f>IFERROR(VLOOKUP(A75,Sheet1!$D$4:$E$1166,2,0),"0")</f>
        <v>788426</v>
      </c>
    </row>
    <row r="76" spans="1:11" x14ac:dyDescent="0.25">
      <c r="A76" t="s">
        <v>6</v>
      </c>
      <c r="B76">
        <v>23</v>
      </c>
      <c r="C76">
        <v>1516</v>
      </c>
      <c r="D76">
        <v>12625</v>
      </c>
      <c r="E76">
        <v>7950</v>
      </c>
      <c r="F76">
        <v>4</v>
      </c>
      <c r="G76">
        <v>22118</v>
      </c>
      <c r="H76" t="str">
        <f>IFERROR(VLOOKUP(A76,Sheet1!$D$4:$E$1166,2,0),"0")</f>
        <v>0</v>
      </c>
    </row>
    <row r="78" spans="1:11" x14ac:dyDescent="0.25">
      <c r="B78">
        <v>4</v>
      </c>
      <c r="C78">
        <v>7950</v>
      </c>
      <c r="D78">
        <v>0</v>
      </c>
      <c r="E78">
        <v>12625</v>
      </c>
      <c r="F78">
        <v>0</v>
      </c>
      <c r="G78">
        <v>0</v>
      </c>
      <c r="H78">
        <v>0</v>
      </c>
      <c r="I78">
        <v>0</v>
      </c>
      <c r="J78">
        <v>1516</v>
      </c>
      <c r="K78">
        <v>23</v>
      </c>
    </row>
    <row r="80" spans="1:11" x14ac:dyDescent="0.25">
      <c r="B80">
        <v>4</v>
      </c>
      <c r="C80">
        <v>7950</v>
      </c>
      <c r="D80">
        <v>12625</v>
      </c>
      <c r="E80">
        <v>1516</v>
      </c>
      <c r="F80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2"/>
  <sheetViews>
    <sheetView workbookViewId="0">
      <selection activeCell="E55" sqref="E55"/>
    </sheetView>
  </sheetViews>
  <sheetFormatPr defaultRowHeight="15" x14ac:dyDescent="0.25"/>
  <cols>
    <col min="1" max="1" width="13.140625" bestFit="1" customWidth="1"/>
    <col min="2" max="2" width="9.85546875" bestFit="1" customWidth="1"/>
    <col min="3" max="3" width="10" bestFit="1" customWidth="1"/>
    <col min="4" max="4" width="10.140625" bestFit="1" customWidth="1"/>
    <col min="5" max="5" width="10.42578125" bestFit="1" customWidth="1"/>
    <col min="6" max="6" width="11.140625" bestFit="1" customWidth="1"/>
  </cols>
  <sheetData>
    <row r="3" spans="1:6" x14ac:dyDescent="0.25">
      <c r="A3" s="35" t="s">
        <v>2342</v>
      </c>
      <c r="B3" t="s">
        <v>2345</v>
      </c>
      <c r="C3" t="s">
        <v>2346</v>
      </c>
      <c r="D3" t="s">
        <v>2347</v>
      </c>
      <c r="E3" t="s">
        <v>2348</v>
      </c>
      <c r="F3" t="s">
        <v>2349</v>
      </c>
    </row>
    <row r="4" spans="1:6" x14ac:dyDescent="0.25">
      <c r="A4" s="36">
        <v>1234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</row>
    <row r="5" spans="1:6" x14ac:dyDescent="0.25">
      <c r="A5" s="36">
        <v>9787</v>
      </c>
      <c r="B5" s="37">
        <v>0</v>
      </c>
      <c r="C5" s="37">
        <v>1371</v>
      </c>
      <c r="D5" s="37">
        <v>398</v>
      </c>
      <c r="E5" s="37">
        <v>115</v>
      </c>
      <c r="F5" s="37">
        <v>0</v>
      </c>
    </row>
    <row r="6" spans="1:6" x14ac:dyDescent="0.25">
      <c r="A6" s="36">
        <v>12345</v>
      </c>
      <c r="B6" s="37">
        <v>0</v>
      </c>
      <c r="C6" s="37">
        <v>235</v>
      </c>
      <c r="D6" s="37">
        <v>51</v>
      </c>
      <c r="E6" s="37">
        <v>0</v>
      </c>
      <c r="F6" s="37">
        <v>0</v>
      </c>
    </row>
    <row r="7" spans="1:6" x14ac:dyDescent="0.25">
      <c r="A7" s="36">
        <v>20077</v>
      </c>
      <c r="B7" s="37">
        <v>0</v>
      </c>
      <c r="C7" s="37">
        <v>0</v>
      </c>
      <c r="D7" s="37">
        <v>637</v>
      </c>
      <c r="E7" s="37">
        <v>63</v>
      </c>
      <c r="F7" s="37">
        <v>0</v>
      </c>
    </row>
    <row r="8" spans="1:6" x14ac:dyDescent="0.25">
      <c r="A8" s="36">
        <v>23456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</row>
    <row r="9" spans="1:6" x14ac:dyDescent="0.25">
      <c r="A9" s="36">
        <v>34567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</row>
    <row r="10" spans="1:6" x14ac:dyDescent="0.25">
      <c r="A10" s="36">
        <v>45678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</row>
    <row r="11" spans="1:6" x14ac:dyDescent="0.25">
      <c r="A11" s="36">
        <v>56789</v>
      </c>
      <c r="B11" s="37">
        <v>0</v>
      </c>
      <c r="C11" s="37">
        <v>320</v>
      </c>
      <c r="D11" s="37">
        <v>16</v>
      </c>
      <c r="E11" s="37">
        <v>0</v>
      </c>
      <c r="F11" s="37">
        <v>0</v>
      </c>
    </row>
    <row r="12" spans="1:6" x14ac:dyDescent="0.25">
      <c r="A12" s="36">
        <v>67890</v>
      </c>
      <c r="B12" s="37">
        <v>0</v>
      </c>
      <c r="C12" s="37">
        <v>0</v>
      </c>
      <c r="D12" s="37">
        <v>0</v>
      </c>
      <c r="E12" s="37">
        <v>0</v>
      </c>
      <c r="F12" s="37">
        <v>0</v>
      </c>
    </row>
    <row r="13" spans="1:6" x14ac:dyDescent="0.25">
      <c r="A13" s="36">
        <v>78901</v>
      </c>
      <c r="B13" s="37">
        <v>0</v>
      </c>
      <c r="C13" s="37">
        <v>314</v>
      </c>
      <c r="D13" s="37">
        <v>8</v>
      </c>
      <c r="E13" s="37">
        <v>0</v>
      </c>
      <c r="F13" s="37">
        <v>0</v>
      </c>
    </row>
    <row r="14" spans="1:6" x14ac:dyDescent="0.25">
      <c r="A14" s="36">
        <v>79045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</row>
    <row r="15" spans="1:6" x14ac:dyDescent="0.25">
      <c r="A15" s="36">
        <v>89012</v>
      </c>
      <c r="B15" s="37">
        <v>0</v>
      </c>
      <c r="C15" s="37">
        <v>0</v>
      </c>
      <c r="D15" s="37">
        <v>0</v>
      </c>
      <c r="E15" s="37">
        <v>0</v>
      </c>
      <c r="F15" s="37">
        <v>0</v>
      </c>
    </row>
    <row r="16" spans="1:6" x14ac:dyDescent="0.25">
      <c r="A16" s="36">
        <v>94917</v>
      </c>
      <c r="B16" s="37">
        <v>0</v>
      </c>
      <c r="C16" s="37">
        <v>0</v>
      </c>
      <c r="D16" s="37">
        <v>79</v>
      </c>
      <c r="E16" s="37">
        <v>20</v>
      </c>
      <c r="F16" s="37">
        <v>0</v>
      </c>
    </row>
    <row r="17" spans="1:6" x14ac:dyDescent="0.25">
      <c r="A17" s="36">
        <v>154389</v>
      </c>
      <c r="B17" s="37">
        <v>0</v>
      </c>
      <c r="C17" s="37">
        <v>0</v>
      </c>
      <c r="D17" s="37">
        <v>725</v>
      </c>
      <c r="E17" s="37">
        <v>103</v>
      </c>
      <c r="F17" s="37">
        <v>0</v>
      </c>
    </row>
    <row r="18" spans="1:6" x14ac:dyDescent="0.25">
      <c r="A18" s="36">
        <v>182490</v>
      </c>
      <c r="B18" s="37">
        <v>0</v>
      </c>
      <c r="C18" s="37">
        <v>0</v>
      </c>
      <c r="D18" s="37">
        <v>0</v>
      </c>
      <c r="E18" s="37">
        <v>0</v>
      </c>
      <c r="F18" s="37">
        <v>0</v>
      </c>
    </row>
    <row r="19" spans="1:6" x14ac:dyDescent="0.25">
      <c r="A19" s="36">
        <v>246791</v>
      </c>
      <c r="B19" s="37">
        <v>0</v>
      </c>
      <c r="C19" s="37">
        <v>0</v>
      </c>
      <c r="D19" s="37">
        <v>643</v>
      </c>
      <c r="E19" s="37">
        <v>5</v>
      </c>
      <c r="F19" s="37">
        <v>0</v>
      </c>
    </row>
    <row r="20" spans="1:6" x14ac:dyDescent="0.25">
      <c r="A20" s="36">
        <v>268991</v>
      </c>
      <c r="B20" s="37">
        <v>0</v>
      </c>
      <c r="C20" s="37">
        <v>0</v>
      </c>
      <c r="D20" s="37">
        <v>423</v>
      </c>
      <c r="E20" s="37">
        <v>20</v>
      </c>
      <c r="F20" s="37">
        <v>0</v>
      </c>
    </row>
    <row r="21" spans="1:6" x14ac:dyDescent="0.25">
      <c r="A21" s="36">
        <v>286793</v>
      </c>
      <c r="B21" s="37">
        <v>0</v>
      </c>
      <c r="C21" s="37">
        <v>851</v>
      </c>
      <c r="D21" s="37">
        <v>505</v>
      </c>
      <c r="E21" s="37">
        <v>100</v>
      </c>
      <c r="F21" s="37">
        <v>0</v>
      </c>
    </row>
    <row r="22" spans="1:6" x14ac:dyDescent="0.25">
      <c r="A22" s="36">
        <v>381850</v>
      </c>
      <c r="B22" s="37">
        <v>0</v>
      </c>
      <c r="C22" s="37">
        <v>0</v>
      </c>
      <c r="D22" s="37">
        <v>868</v>
      </c>
      <c r="E22" s="37">
        <v>50</v>
      </c>
      <c r="F22" s="37">
        <v>0</v>
      </c>
    </row>
    <row r="23" spans="1:6" x14ac:dyDescent="0.25">
      <c r="A23" s="36">
        <v>407664</v>
      </c>
      <c r="B23" s="37">
        <v>0</v>
      </c>
      <c r="C23" s="37">
        <v>0</v>
      </c>
      <c r="D23" s="37">
        <v>414</v>
      </c>
      <c r="E23" s="37">
        <v>0</v>
      </c>
      <c r="F23" s="37">
        <v>0</v>
      </c>
    </row>
    <row r="24" spans="1:6" x14ac:dyDescent="0.25">
      <c r="A24" s="36">
        <v>424633</v>
      </c>
      <c r="B24" s="37">
        <v>0</v>
      </c>
      <c r="C24" s="37">
        <v>1020</v>
      </c>
      <c r="D24" s="37">
        <v>65</v>
      </c>
      <c r="E24" s="37">
        <v>106</v>
      </c>
      <c r="F24" s="37">
        <v>0</v>
      </c>
    </row>
    <row r="25" spans="1:6" x14ac:dyDescent="0.25">
      <c r="A25" s="36">
        <v>425259</v>
      </c>
      <c r="B25" s="37">
        <v>0</v>
      </c>
      <c r="C25" s="37">
        <v>48</v>
      </c>
      <c r="D25" s="37">
        <v>1021</v>
      </c>
      <c r="E25" s="37">
        <v>100</v>
      </c>
      <c r="F25" s="37">
        <v>0</v>
      </c>
    </row>
    <row r="26" spans="1:6" x14ac:dyDescent="0.25">
      <c r="A26" s="36">
        <v>481083</v>
      </c>
      <c r="B26" s="37">
        <v>0</v>
      </c>
      <c r="C26" s="37">
        <v>0</v>
      </c>
      <c r="D26" s="37">
        <v>0</v>
      </c>
      <c r="E26" s="37">
        <v>0</v>
      </c>
      <c r="F26" s="37">
        <v>14</v>
      </c>
    </row>
    <row r="27" spans="1:6" x14ac:dyDescent="0.25">
      <c r="A27" s="36">
        <v>543421</v>
      </c>
      <c r="B27" s="37">
        <v>0</v>
      </c>
      <c r="C27" s="37">
        <v>0</v>
      </c>
      <c r="D27" s="37">
        <v>670</v>
      </c>
      <c r="E27" s="37">
        <v>21</v>
      </c>
      <c r="F27" s="37">
        <v>0</v>
      </c>
    </row>
    <row r="28" spans="1:6" x14ac:dyDescent="0.25">
      <c r="A28" s="36">
        <v>549969</v>
      </c>
      <c r="B28" s="37">
        <v>0</v>
      </c>
      <c r="C28" s="37">
        <v>0</v>
      </c>
      <c r="D28" s="37">
        <v>0</v>
      </c>
      <c r="E28" s="37">
        <v>0</v>
      </c>
      <c r="F28" s="37">
        <v>0</v>
      </c>
    </row>
    <row r="29" spans="1:6" x14ac:dyDescent="0.25">
      <c r="A29" s="36">
        <v>566141</v>
      </c>
      <c r="B29" s="37">
        <v>0</v>
      </c>
      <c r="C29" s="37">
        <v>0</v>
      </c>
      <c r="D29" s="37">
        <v>1071</v>
      </c>
      <c r="E29" s="37">
        <v>101</v>
      </c>
      <c r="F29" s="37">
        <v>0</v>
      </c>
    </row>
    <row r="30" spans="1:6" x14ac:dyDescent="0.25">
      <c r="A30" s="36">
        <v>644387</v>
      </c>
      <c r="B30" s="37">
        <v>0</v>
      </c>
      <c r="C30" s="37">
        <v>0</v>
      </c>
      <c r="D30" s="37">
        <v>1542</v>
      </c>
      <c r="E30" s="37">
        <v>99</v>
      </c>
      <c r="F30" s="37">
        <v>0</v>
      </c>
    </row>
    <row r="31" spans="1:6" x14ac:dyDescent="0.25">
      <c r="A31" s="36">
        <v>678305</v>
      </c>
      <c r="B31" s="37">
        <v>0</v>
      </c>
      <c r="C31" s="37">
        <v>0</v>
      </c>
      <c r="D31" s="37">
        <v>0</v>
      </c>
      <c r="E31" s="37">
        <v>0</v>
      </c>
      <c r="F31" s="37">
        <v>0</v>
      </c>
    </row>
    <row r="32" spans="1:6" x14ac:dyDescent="0.25">
      <c r="A32" s="36">
        <v>704393</v>
      </c>
      <c r="B32" s="37">
        <v>0</v>
      </c>
      <c r="C32" s="37">
        <v>1711</v>
      </c>
      <c r="D32" s="37">
        <v>0</v>
      </c>
      <c r="E32" s="37">
        <v>100</v>
      </c>
      <c r="F32" s="37">
        <v>0</v>
      </c>
    </row>
    <row r="33" spans="1:6" x14ac:dyDescent="0.25">
      <c r="A33" s="36">
        <v>758737</v>
      </c>
      <c r="B33" s="37">
        <v>0</v>
      </c>
      <c r="C33" s="37">
        <v>31</v>
      </c>
      <c r="D33" s="37">
        <v>1090</v>
      </c>
      <c r="E33" s="37">
        <v>102</v>
      </c>
      <c r="F33" s="37">
        <v>0</v>
      </c>
    </row>
    <row r="34" spans="1:6" x14ac:dyDescent="0.25">
      <c r="A34" s="36">
        <v>788426</v>
      </c>
      <c r="B34" s="37">
        <v>0</v>
      </c>
      <c r="C34" s="37">
        <v>0</v>
      </c>
      <c r="D34" s="37">
        <v>329</v>
      </c>
      <c r="E34" s="37">
        <v>19</v>
      </c>
      <c r="F34" s="37">
        <v>0</v>
      </c>
    </row>
    <row r="35" spans="1:6" x14ac:dyDescent="0.25">
      <c r="A35" s="36">
        <v>805121</v>
      </c>
      <c r="B35" s="37">
        <v>0</v>
      </c>
      <c r="C35" s="37">
        <v>1082</v>
      </c>
      <c r="D35" s="37">
        <v>142</v>
      </c>
      <c r="E35" s="37">
        <v>114</v>
      </c>
      <c r="F35" s="37">
        <v>0</v>
      </c>
    </row>
    <row r="36" spans="1:6" x14ac:dyDescent="0.25">
      <c r="A36" s="36">
        <v>827515</v>
      </c>
      <c r="B36" s="37">
        <v>0</v>
      </c>
      <c r="C36" s="37">
        <v>967</v>
      </c>
      <c r="D36" s="37">
        <v>519</v>
      </c>
      <c r="E36" s="37">
        <v>100</v>
      </c>
      <c r="F36" s="37">
        <v>0</v>
      </c>
    </row>
    <row r="37" spans="1:6" x14ac:dyDescent="0.25">
      <c r="A37" s="36">
        <v>845273</v>
      </c>
      <c r="B37" s="37">
        <v>4</v>
      </c>
      <c r="C37" s="37">
        <v>0</v>
      </c>
      <c r="D37" s="37">
        <v>0</v>
      </c>
      <c r="E37" s="37">
        <v>0</v>
      </c>
      <c r="F37" s="37">
        <v>9</v>
      </c>
    </row>
    <row r="38" spans="1:6" x14ac:dyDescent="0.25">
      <c r="A38" s="36">
        <v>854995</v>
      </c>
      <c r="B38" s="37">
        <v>0</v>
      </c>
      <c r="C38" s="37">
        <v>0</v>
      </c>
      <c r="D38" s="37">
        <v>587</v>
      </c>
      <c r="E38" s="37">
        <v>75</v>
      </c>
      <c r="F38" s="37">
        <v>0</v>
      </c>
    </row>
    <row r="39" spans="1:6" x14ac:dyDescent="0.25">
      <c r="A39" s="36">
        <v>878511</v>
      </c>
      <c r="B39" s="37">
        <v>0</v>
      </c>
      <c r="C39" s="37">
        <v>0</v>
      </c>
      <c r="D39" s="37">
        <v>822</v>
      </c>
      <c r="E39" s="37">
        <v>103</v>
      </c>
      <c r="F39" s="37">
        <v>0</v>
      </c>
    </row>
    <row r="40" spans="1:6" x14ac:dyDescent="0.25">
      <c r="A40" s="36">
        <v>901234</v>
      </c>
      <c r="B40" s="37">
        <v>0</v>
      </c>
      <c r="C40" s="37">
        <v>0</v>
      </c>
      <c r="D40" s="37">
        <v>0</v>
      </c>
      <c r="E40" s="37">
        <v>0</v>
      </c>
      <c r="F40" s="37">
        <v>0</v>
      </c>
    </row>
    <row r="41" spans="1:6" x14ac:dyDescent="0.25">
      <c r="A41" s="36" t="s">
        <v>2343</v>
      </c>
      <c r="B41" s="37">
        <v>0</v>
      </c>
      <c r="C41" s="37">
        <v>0</v>
      </c>
      <c r="D41" s="37">
        <v>0</v>
      </c>
      <c r="E41" s="37">
        <v>0</v>
      </c>
      <c r="F41" s="37">
        <v>0</v>
      </c>
    </row>
    <row r="42" spans="1:6" x14ac:dyDescent="0.25">
      <c r="A42" s="36" t="s">
        <v>2344</v>
      </c>
      <c r="B42" s="37">
        <v>4</v>
      </c>
      <c r="C42" s="37">
        <v>7950</v>
      </c>
      <c r="D42" s="37">
        <v>12625</v>
      </c>
      <c r="E42" s="37">
        <v>1516</v>
      </c>
      <c r="F42" s="37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167"/>
  <sheetViews>
    <sheetView topLeftCell="A45" workbookViewId="0">
      <selection activeCell="E59" sqref="E59:F59"/>
    </sheetView>
  </sheetViews>
  <sheetFormatPr defaultRowHeight="15" x14ac:dyDescent="0.25"/>
  <cols>
    <col min="2" max="2" width="5" bestFit="1" customWidth="1"/>
    <col min="3" max="3" width="10.85546875" bestFit="1" customWidth="1"/>
    <col min="4" max="4" width="26.5703125" bestFit="1" customWidth="1"/>
    <col min="5" max="5" width="7" bestFit="1" customWidth="1"/>
    <col min="6" max="6" width="24" bestFit="1" customWidth="1"/>
    <col min="7" max="7" width="4.28515625" bestFit="1" customWidth="1"/>
    <col min="8" max="8" width="3.28515625" bestFit="1" customWidth="1"/>
    <col min="9" max="9" width="5" bestFit="1" customWidth="1"/>
    <col min="10" max="10" width="4.140625" bestFit="1" customWidth="1"/>
    <col min="11" max="11" width="6" bestFit="1" customWidth="1"/>
    <col min="12" max="12" width="4.7109375" bestFit="1" customWidth="1"/>
    <col min="13" max="14" width="4.140625" bestFit="1" customWidth="1"/>
    <col min="15" max="15" width="3.42578125" bestFit="1" customWidth="1"/>
    <col min="16" max="16" width="5" bestFit="1" customWidth="1"/>
    <col min="17" max="17" width="4.5703125" bestFit="1" customWidth="1"/>
    <col min="18" max="18" width="3.7109375" bestFit="1" customWidth="1"/>
    <col min="19" max="19" width="3.42578125" bestFit="1" customWidth="1"/>
    <col min="20" max="20" width="5.7109375" bestFit="1" customWidth="1"/>
    <col min="21" max="21" width="4" bestFit="1" customWidth="1"/>
    <col min="22" max="22" width="5.42578125" bestFit="1" customWidth="1"/>
    <col min="23" max="23" width="5" bestFit="1" customWidth="1"/>
  </cols>
  <sheetData>
    <row r="1" spans="2:23" ht="15.75" thickBot="1" x14ac:dyDescent="0.3"/>
    <row r="2" spans="2:23" x14ac:dyDescent="0.25">
      <c r="B2" s="1">
        <v>44959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spans="2:23" x14ac:dyDescent="0.25">
      <c r="B3" s="4" t="s">
        <v>81</v>
      </c>
      <c r="C3" s="5" t="s">
        <v>82</v>
      </c>
      <c r="D3" s="6" t="s">
        <v>83</v>
      </c>
      <c r="E3" s="5" t="s">
        <v>84</v>
      </c>
      <c r="F3" s="7" t="s">
        <v>85</v>
      </c>
      <c r="G3" s="8" t="s">
        <v>86</v>
      </c>
      <c r="H3" s="8" t="s">
        <v>87</v>
      </c>
      <c r="I3" s="8" t="s">
        <v>88</v>
      </c>
      <c r="J3" s="8" t="s">
        <v>89</v>
      </c>
      <c r="K3" s="8" t="s">
        <v>90</v>
      </c>
      <c r="L3" s="8" t="s">
        <v>91</v>
      </c>
      <c r="M3" s="8" t="s">
        <v>92</v>
      </c>
      <c r="N3" s="8" t="s">
        <v>93</v>
      </c>
      <c r="O3" s="8" t="s">
        <v>94</v>
      </c>
      <c r="P3" s="8" t="s">
        <v>95</v>
      </c>
      <c r="Q3" s="8" t="s">
        <v>96</v>
      </c>
      <c r="R3" s="8" t="s">
        <v>97</v>
      </c>
      <c r="S3" s="8" t="s">
        <v>98</v>
      </c>
      <c r="T3" s="8" t="s">
        <v>99</v>
      </c>
      <c r="U3" s="8" t="s">
        <v>100</v>
      </c>
      <c r="V3" s="9" t="s">
        <v>101</v>
      </c>
      <c r="W3" s="10" t="s">
        <v>102</v>
      </c>
    </row>
    <row r="4" spans="2:23" x14ac:dyDescent="0.25">
      <c r="B4" s="11">
        <v>1</v>
      </c>
      <c r="C4" s="5" t="s">
        <v>103</v>
      </c>
      <c r="D4" s="12" t="s">
        <v>104</v>
      </c>
      <c r="E4" s="5" t="str">
        <f>IFERROR(VLOOKUP(C4,[1]Sheet1!B$2:G$103,6,0),"0")</f>
        <v>0</v>
      </c>
      <c r="F4" s="13" t="str">
        <f>IFERROR(VLOOKUP(E4,[1]Sheet1!A$2:D$103,4,0),"0")</f>
        <v>0</v>
      </c>
      <c r="G4" s="14">
        <v>0</v>
      </c>
      <c r="H4" s="14" t="str">
        <f>IFERROR(VLOOKUP(D4,'data (90)'!$A$2:$F$75,6,0),"0")</f>
        <v>0</v>
      </c>
      <c r="I4" s="14" t="str">
        <f>IFERROR(VLOOKUP(D4,'data (90)'!$A$2:$F$75,5,0),"0")</f>
        <v>0</v>
      </c>
      <c r="J4" s="14">
        <v>0</v>
      </c>
      <c r="K4" s="14" t="str">
        <f>IFERROR(VLOOKUP(D4,'data (90)'!$A$2:$F$75,4,0),"0")</f>
        <v>0</v>
      </c>
      <c r="L4" s="14">
        <v>0</v>
      </c>
      <c r="M4" s="14">
        <v>0</v>
      </c>
      <c r="N4" s="14">
        <v>0</v>
      </c>
      <c r="O4" s="14">
        <v>0</v>
      </c>
      <c r="P4" s="14" t="str">
        <f>IFERROR(VLOOKUP(D4,'data (90)'!$A$2:$F$75,3,0),"0")</f>
        <v>0</v>
      </c>
      <c r="Q4" s="14" t="str">
        <f>IFERROR(VLOOKUP(D4,'data (90)'!$A$2:$F$75,2,0),"0")</f>
        <v>0</v>
      </c>
      <c r="R4" s="14">
        <v>0</v>
      </c>
      <c r="S4" s="14">
        <v>0</v>
      </c>
      <c r="T4" s="14">
        <v>0</v>
      </c>
      <c r="U4" s="14">
        <v>0</v>
      </c>
      <c r="V4">
        <f>Q4-T4</f>
        <v>0</v>
      </c>
      <c r="W4">
        <f>SUM(G4:U4)</f>
        <v>0</v>
      </c>
    </row>
    <row r="5" spans="2:23" x14ac:dyDescent="0.25">
      <c r="B5" s="11">
        <v>2</v>
      </c>
      <c r="C5" s="5" t="s">
        <v>105</v>
      </c>
      <c r="D5" s="12"/>
      <c r="E5" s="5" t="str">
        <f>IFERROR(VLOOKUP(C5,[1]Sheet1!B$2:G$103,6,0),"0")</f>
        <v>0</v>
      </c>
      <c r="F5" s="13" t="str">
        <f>IFERROR(VLOOKUP(E5,[1]Sheet1!A$2:D$103,4,0),"0")</f>
        <v>0</v>
      </c>
      <c r="G5" s="14">
        <v>0</v>
      </c>
      <c r="H5" s="14" t="str">
        <f>IFERROR(VLOOKUP(D5,'data (90)'!$A$2:$F$75,6,0),"0")</f>
        <v>0</v>
      </c>
      <c r="I5" s="14" t="str">
        <f>IFERROR(VLOOKUP(D5,'data (90)'!$A$2:$F$75,5,0),"0")</f>
        <v>0</v>
      </c>
      <c r="J5" s="14">
        <v>0</v>
      </c>
      <c r="K5" s="14" t="str">
        <f>IFERROR(VLOOKUP(D5,'data (90)'!$A$2:$F$75,4,0),"0")</f>
        <v>0</v>
      </c>
      <c r="L5" s="14">
        <v>0</v>
      </c>
      <c r="M5" s="14">
        <v>0</v>
      </c>
      <c r="N5" s="14">
        <v>0</v>
      </c>
      <c r="O5" s="14">
        <v>0</v>
      </c>
      <c r="P5" s="14" t="str">
        <f>IFERROR(VLOOKUP(D5,'data (90)'!$A$2:$F$75,3,0),"0")</f>
        <v>0</v>
      </c>
      <c r="Q5" s="14" t="str">
        <f>IFERROR(VLOOKUP(D5,'data (90)'!$A$2:$F$75,2,0),"0")</f>
        <v>0</v>
      </c>
      <c r="R5" s="14">
        <v>0</v>
      </c>
      <c r="S5" s="14">
        <v>0</v>
      </c>
      <c r="T5" s="14">
        <v>0</v>
      </c>
      <c r="U5" s="14">
        <v>0</v>
      </c>
      <c r="V5">
        <f>Q5-T5</f>
        <v>0</v>
      </c>
      <c r="W5">
        <f>SUM(G5:U5)</f>
        <v>0</v>
      </c>
    </row>
    <row r="6" spans="2:23" x14ac:dyDescent="0.25">
      <c r="B6" s="11">
        <v>3</v>
      </c>
      <c r="C6" s="5" t="s">
        <v>106</v>
      </c>
      <c r="D6" s="12" t="s">
        <v>107</v>
      </c>
      <c r="E6" s="5" t="str">
        <f>IFERROR(VLOOKUP(C6,[1]Sheet1!B$2:G$103,6,0),"0")</f>
        <v>0</v>
      </c>
      <c r="F6" s="13" t="str">
        <f>IFERROR(VLOOKUP(E6,[1]Sheet1!A$2:D$103,4,0),"0")</f>
        <v>0</v>
      </c>
      <c r="G6" s="14">
        <v>0</v>
      </c>
      <c r="H6" s="14" t="str">
        <f>IFERROR(VLOOKUP(D6,'data (90)'!$A$2:$F$75,6,0),"0")</f>
        <v>0</v>
      </c>
      <c r="I6" s="14" t="str">
        <f>IFERROR(VLOOKUP(D6,'data (90)'!$A$2:$F$75,5,0),"0")</f>
        <v>0</v>
      </c>
      <c r="J6" s="14">
        <v>0</v>
      </c>
      <c r="K6" s="14" t="str">
        <f>IFERROR(VLOOKUP(D6,'data (90)'!$A$2:$F$75,4,0),"0")</f>
        <v>0</v>
      </c>
      <c r="L6" s="14">
        <v>0</v>
      </c>
      <c r="M6" s="14">
        <v>0</v>
      </c>
      <c r="N6" s="14">
        <v>0</v>
      </c>
      <c r="O6" s="14">
        <v>0</v>
      </c>
      <c r="P6" s="14" t="str">
        <f>IFERROR(VLOOKUP(D6,'data (90)'!$A$2:$F$75,3,0),"0")</f>
        <v>0</v>
      </c>
      <c r="Q6" s="14" t="str">
        <f>IFERROR(VLOOKUP(D6,'data (90)'!$A$2:$F$75,2,0),"0")</f>
        <v>0</v>
      </c>
      <c r="R6" s="14">
        <v>0</v>
      </c>
      <c r="S6" s="14">
        <v>0</v>
      </c>
      <c r="T6" s="14">
        <v>0</v>
      </c>
      <c r="U6" s="14">
        <v>0</v>
      </c>
      <c r="V6">
        <f t="shared" ref="V6:V69" si="0">Q6-T6</f>
        <v>0</v>
      </c>
      <c r="W6">
        <f t="shared" ref="W6:W69" si="1">SUM(G6:U6)</f>
        <v>0</v>
      </c>
    </row>
    <row r="7" spans="2:23" x14ac:dyDescent="0.25">
      <c r="B7" s="11">
        <v>4</v>
      </c>
      <c r="C7" s="5" t="s">
        <v>108</v>
      </c>
      <c r="D7" s="12" t="s">
        <v>109</v>
      </c>
      <c r="E7" s="5" t="str">
        <f>IFERROR(VLOOKUP(C7,[1]Sheet1!B$2:G$103,6,0),"0")</f>
        <v>0</v>
      </c>
      <c r="F7" s="13" t="str">
        <f>IFERROR(VLOOKUP(E7,[1]Sheet1!A$2:D$103,4,0),"0")</f>
        <v>0</v>
      </c>
      <c r="G7" s="14">
        <v>0</v>
      </c>
      <c r="H7" s="14" t="str">
        <f>IFERROR(VLOOKUP(D7,'data (90)'!$A$2:$F$75,6,0),"0")</f>
        <v>0</v>
      </c>
      <c r="I7" s="14" t="str">
        <f>IFERROR(VLOOKUP(D7,'data (90)'!$A$2:$F$75,5,0),"0")</f>
        <v>0</v>
      </c>
      <c r="J7" s="14">
        <v>0</v>
      </c>
      <c r="K7" s="14" t="str">
        <f>IFERROR(VLOOKUP(D7,'data (90)'!$A$2:$F$75,4,0),"0")</f>
        <v>0</v>
      </c>
      <c r="L7" s="14">
        <v>0</v>
      </c>
      <c r="M7" s="14">
        <v>0</v>
      </c>
      <c r="N7" s="14">
        <v>0</v>
      </c>
      <c r="O7" s="14">
        <v>0</v>
      </c>
      <c r="P7" s="14" t="str">
        <f>IFERROR(VLOOKUP(D7,'data (90)'!$A$2:$F$75,3,0),"0")</f>
        <v>0</v>
      </c>
      <c r="Q7" s="14" t="str">
        <f>IFERROR(VLOOKUP(D7,'data (90)'!$A$2:$F$75,2,0),"0")</f>
        <v>0</v>
      </c>
      <c r="R7" s="14">
        <v>0</v>
      </c>
      <c r="S7" s="14">
        <v>0</v>
      </c>
      <c r="T7" s="14">
        <v>0</v>
      </c>
      <c r="U7" s="14">
        <v>0</v>
      </c>
      <c r="V7">
        <f t="shared" si="0"/>
        <v>0</v>
      </c>
      <c r="W7">
        <f t="shared" si="1"/>
        <v>0</v>
      </c>
    </row>
    <row r="8" spans="2:23" x14ac:dyDescent="0.25">
      <c r="B8" s="11">
        <v>5</v>
      </c>
      <c r="C8" s="5" t="s">
        <v>110</v>
      </c>
      <c r="D8" s="12" t="s">
        <v>111</v>
      </c>
      <c r="E8" s="5" t="str">
        <f>IFERROR(VLOOKUP(C8,[1]Sheet1!B$2:G$103,6,0),"0")</f>
        <v>0</v>
      </c>
      <c r="F8" s="13" t="str">
        <f>IFERROR(VLOOKUP(E8,[1]Sheet1!A$2:D$103,4,0),"0")</f>
        <v>0</v>
      </c>
      <c r="G8" s="14">
        <v>0</v>
      </c>
      <c r="H8" s="14" t="str">
        <f>IFERROR(VLOOKUP(D8,'data (90)'!$A$2:$F$75,6,0),"0")</f>
        <v>0</v>
      </c>
      <c r="I8" s="14" t="str">
        <f>IFERROR(VLOOKUP(D8,'data (90)'!$A$2:$F$75,5,0),"0")</f>
        <v>0</v>
      </c>
      <c r="J8" s="14">
        <v>0</v>
      </c>
      <c r="K8" s="14" t="str">
        <f>IFERROR(VLOOKUP(D8,'data (90)'!$A$2:$F$75,4,0),"0")</f>
        <v>0</v>
      </c>
      <c r="L8" s="14">
        <v>0</v>
      </c>
      <c r="M8" s="14">
        <v>0</v>
      </c>
      <c r="N8" s="14">
        <v>0</v>
      </c>
      <c r="O8" s="14">
        <v>0</v>
      </c>
      <c r="P8" s="14" t="str">
        <f>IFERROR(VLOOKUP(D8,'data (90)'!$A$2:$F$75,3,0),"0")</f>
        <v>0</v>
      </c>
      <c r="Q8" s="14" t="str">
        <f>IFERROR(VLOOKUP(D8,'data (90)'!$A$2:$F$75,2,0),"0")</f>
        <v>0</v>
      </c>
      <c r="R8" s="14">
        <v>0</v>
      </c>
      <c r="S8" s="14">
        <v>0</v>
      </c>
      <c r="T8" s="14">
        <v>0</v>
      </c>
      <c r="U8" s="14">
        <v>0</v>
      </c>
      <c r="V8">
        <f t="shared" si="0"/>
        <v>0</v>
      </c>
      <c r="W8">
        <f t="shared" si="1"/>
        <v>0</v>
      </c>
    </row>
    <row r="9" spans="2:23" x14ac:dyDescent="0.25">
      <c r="B9" s="11">
        <v>6</v>
      </c>
      <c r="C9" s="5" t="s">
        <v>112</v>
      </c>
      <c r="D9" s="12" t="s">
        <v>113</v>
      </c>
      <c r="E9" s="5" t="str">
        <f>IFERROR(VLOOKUP(C9,[1]Sheet1!B$2:G$103,6,0),"0")</f>
        <v>0</v>
      </c>
      <c r="F9" s="13" t="str">
        <f>IFERROR(VLOOKUP(E9,[1]Sheet1!A$2:D$103,4,0),"0")</f>
        <v>0</v>
      </c>
      <c r="G9" s="14">
        <v>0</v>
      </c>
      <c r="H9" s="14" t="str">
        <f>IFERROR(VLOOKUP(D9,'data (90)'!$A$2:$F$75,6,0),"0")</f>
        <v>0</v>
      </c>
      <c r="I9" s="14" t="str">
        <f>IFERROR(VLOOKUP(D9,'data (90)'!$A$2:$F$75,5,0),"0")</f>
        <v>0</v>
      </c>
      <c r="J9" s="14">
        <v>0</v>
      </c>
      <c r="K9" s="14" t="str">
        <f>IFERROR(VLOOKUP(D9,'data (90)'!$A$2:$F$75,4,0),"0")</f>
        <v>0</v>
      </c>
      <c r="L9" s="14">
        <v>0</v>
      </c>
      <c r="M9" s="14">
        <v>0</v>
      </c>
      <c r="N9" s="14">
        <v>0</v>
      </c>
      <c r="O9" s="14">
        <v>0</v>
      </c>
      <c r="P9" s="14" t="str">
        <f>IFERROR(VLOOKUP(D9,'data (90)'!$A$2:$F$75,3,0),"0")</f>
        <v>0</v>
      </c>
      <c r="Q9" s="14" t="str">
        <f>IFERROR(VLOOKUP(D9,'data (90)'!$A$2:$F$75,2,0),"0")</f>
        <v>0</v>
      </c>
      <c r="R9" s="14">
        <v>0</v>
      </c>
      <c r="S9" s="14">
        <v>0</v>
      </c>
      <c r="T9" s="14">
        <v>0</v>
      </c>
      <c r="U9" s="14">
        <v>0</v>
      </c>
      <c r="V9">
        <f t="shared" si="0"/>
        <v>0</v>
      </c>
      <c r="W9">
        <f t="shared" si="1"/>
        <v>0</v>
      </c>
    </row>
    <row r="10" spans="2:23" x14ac:dyDescent="0.25">
      <c r="B10" s="11">
        <v>7</v>
      </c>
      <c r="C10" s="5" t="s">
        <v>114</v>
      </c>
      <c r="D10" s="12"/>
      <c r="E10" s="5" t="str">
        <f>IFERROR(VLOOKUP(C10,[1]Sheet1!B$2:G$103,6,0),"0")</f>
        <v>0</v>
      </c>
      <c r="F10" s="13" t="str">
        <f>IFERROR(VLOOKUP(E10,[1]Sheet1!A$2:D$103,4,0),"0")</f>
        <v>0</v>
      </c>
      <c r="G10" s="14">
        <v>0</v>
      </c>
      <c r="H10" s="14" t="str">
        <f>IFERROR(VLOOKUP(D10,'data (90)'!$A$2:$F$75,6,0),"0")</f>
        <v>0</v>
      </c>
      <c r="I10" s="14" t="str">
        <f>IFERROR(VLOOKUP(D10,'data (90)'!$A$2:$F$75,5,0),"0")</f>
        <v>0</v>
      </c>
      <c r="J10" s="14">
        <v>0</v>
      </c>
      <c r="K10" s="14" t="str">
        <f>IFERROR(VLOOKUP(D10,'data (90)'!$A$2:$F$75,4,0),"0")</f>
        <v>0</v>
      </c>
      <c r="L10" s="14">
        <v>0</v>
      </c>
      <c r="M10" s="14">
        <v>0</v>
      </c>
      <c r="N10" s="14">
        <v>0</v>
      </c>
      <c r="O10" s="14">
        <v>0</v>
      </c>
      <c r="P10" s="14" t="str">
        <f>IFERROR(VLOOKUP(D10,'data (90)'!$A$2:$F$75,3,0),"0")</f>
        <v>0</v>
      </c>
      <c r="Q10" s="14" t="str">
        <f>IFERROR(VLOOKUP(D10,'data (90)'!$A$2:$F$75,2,0),"0")</f>
        <v>0</v>
      </c>
      <c r="R10" s="14">
        <v>0</v>
      </c>
      <c r="S10" s="14">
        <v>0</v>
      </c>
      <c r="T10" s="14">
        <v>0</v>
      </c>
      <c r="U10" s="14">
        <v>0</v>
      </c>
      <c r="V10">
        <f t="shared" si="0"/>
        <v>0</v>
      </c>
      <c r="W10">
        <f t="shared" si="1"/>
        <v>0</v>
      </c>
    </row>
    <row r="11" spans="2:23" x14ac:dyDescent="0.25">
      <c r="B11" s="11">
        <v>8</v>
      </c>
      <c r="C11" s="5" t="s">
        <v>115</v>
      </c>
      <c r="D11" s="12" t="s">
        <v>116</v>
      </c>
      <c r="E11" s="5" t="str">
        <f>IFERROR(VLOOKUP(C11,[1]Sheet1!B$2:G$103,6,0),"0")</f>
        <v>0</v>
      </c>
      <c r="F11" s="13" t="str">
        <f>IFERROR(VLOOKUP(E11,[1]Sheet1!A$2:D$103,4,0),"0")</f>
        <v>0</v>
      </c>
      <c r="G11" s="14">
        <v>0</v>
      </c>
      <c r="H11" s="14" t="str">
        <f>IFERROR(VLOOKUP(D11,'data (90)'!$A$2:$F$75,6,0),"0")</f>
        <v>0</v>
      </c>
      <c r="I11" s="14" t="str">
        <f>IFERROR(VLOOKUP(D11,'data (90)'!$A$2:$F$75,5,0),"0")</f>
        <v>0</v>
      </c>
      <c r="J11" s="14">
        <v>0</v>
      </c>
      <c r="K11" s="14" t="str">
        <f>IFERROR(VLOOKUP(D11,'data (90)'!$A$2:$F$75,4,0),"0")</f>
        <v>0</v>
      </c>
      <c r="L11" s="14">
        <v>0</v>
      </c>
      <c r="M11" s="14">
        <v>0</v>
      </c>
      <c r="N11" s="14">
        <v>0</v>
      </c>
      <c r="O11" s="14">
        <v>0</v>
      </c>
      <c r="P11" s="14" t="str">
        <f>IFERROR(VLOOKUP(D11,'data (90)'!$A$2:$F$75,3,0),"0")</f>
        <v>0</v>
      </c>
      <c r="Q11" s="14" t="str">
        <f>IFERROR(VLOOKUP(D11,'data (90)'!$A$2:$F$75,2,0),"0")</f>
        <v>0</v>
      </c>
      <c r="R11" s="14">
        <v>0</v>
      </c>
      <c r="S11" s="14">
        <v>0</v>
      </c>
      <c r="T11" s="14">
        <v>0</v>
      </c>
      <c r="U11" s="14">
        <v>0</v>
      </c>
      <c r="V11">
        <f t="shared" si="0"/>
        <v>0</v>
      </c>
      <c r="W11">
        <f t="shared" si="1"/>
        <v>0</v>
      </c>
    </row>
    <row r="12" spans="2:23" x14ac:dyDescent="0.25">
      <c r="B12" s="11">
        <v>9</v>
      </c>
      <c r="C12" s="5" t="s">
        <v>117</v>
      </c>
      <c r="D12" s="12" t="s">
        <v>118</v>
      </c>
      <c r="E12" s="5" t="str">
        <f>IFERROR(VLOOKUP(C12,[1]Sheet1!B$2:G$103,6,0),"0")</f>
        <v>0</v>
      </c>
      <c r="F12" s="13" t="str">
        <f>IFERROR(VLOOKUP(E12,[1]Sheet1!A$2:D$103,4,0),"0")</f>
        <v>0</v>
      </c>
      <c r="G12" s="14">
        <v>0</v>
      </c>
      <c r="H12" s="14" t="str">
        <f>IFERROR(VLOOKUP(D12,'data (90)'!$A$2:$F$75,6,0),"0")</f>
        <v>0</v>
      </c>
      <c r="I12" s="14" t="str">
        <f>IFERROR(VLOOKUP(D12,'data (90)'!$A$2:$F$75,5,0),"0")</f>
        <v>0</v>
      </c>
      <c r="J12" s="14">
        <v>0</v>
      </c>
      <c r="K12" s="14" t="str">
        <f>IFERROR(VLOOKUP(D12,'data (90)'!$A$2:$F$75,4,0),"0")</f>
        <v>0</v>
      </c>
      <c r="L12" s="14">
        <v>0</v>
      </c>
      <c r="M12" s="14">
        <v>0</v>
      </c>
      <c r="N12" s="14">
        <v>0</v>
      </c>
      <c r="O12" s="14">
        <v>0</v>
      </c>
      <c r="P12" s="14" t="str">
        <f>IFERROR(VLOOKUP(D12,'data (90)'!$A$2:$F$75,3,0),"0")</f>
        <v>0</v>
      </c>
      <c r="Q12" s="14" t="str">
        <f>IFERROR(VLOOKUP(D12,'data (90)'!$A$2:$F$75,2,0),"0")</f>
        <v>0</v>
      </c>
      <c r="R12" s="14">
        <v>0</v>
      </c>
      <c r="S12" s="14">
        <v>0</v>
      </c>
      <c r="T12" s="14">
        <v>0</v>
      </c>
      <c r="U12" s="14">
        <v>0</v>
      </c>
      <c r="V12">
        <f t="shared" si="0"/>
        <v>0</v>
      </c>
      <c r="W12">
        <f t="shared" si="1"/>
        <v>0</v>
      </c>
    </row>
    <row r="13" spans="2:23" x14ac:dyDescent="0.25">
      <c r="B13" s="11">
        <v>10</v>
      </c>
      <c r="C13" s="5" t="s">
        <v>119</v>
      </c>
      <c r="D13" s="12" t="s">
        <v>120</v>
      </c>
      <c r="E13" s="5" t="str">
        <f>IFERROR(VLOOKUP(C13,[1]Sheet1!B$2:G$103,6,0),"0")</f>
        <v>0</v>
      </c>
      <c r="F13" s="13" t="str">
        <f>IFERROR(VLOOKUP(E13,[1]Sheet1!A$2:D$103,4,0),"0")</f>
        <v>0</v>
      </c>
      <c r="G13" s="14">
        <v>0</v>
      </c>
      <c r="H13" s="14" t="str">
        <f>IFERROR(VLOOKUP(D13,'data (90)'!$A$2:$F$75,6,0),"0")</f>
        <v>0</v>
      </c>
      <c r="I13" s="14" t="str">
        <f>IFERROR(VLOOKUP(D13,'data (90)'!$A$2:$F$75,5,0),"0")</f>
        <v>0</v>
      </c>
      <c r="J13" s="14">
        <v>0</v>
      </c>
      <c r="K13" s="14" t="str">
        <f>IFERROR(VLOOKUP(D13,'data (90)'!$A$2:$F$75,4,0),"0")</f>
        <v>0</v>
      </c>
      <c r="L13" s="14">
        <v>0</v>
      </c>
      <c r="M13" s="14">
        <v>0</v>
      </c>
      <c r="N13" s="14">
        <v>0</v>
      </c>
      <c r="O13" s="14">
        <v>0</v>
      </c>
      <c r="P13" s="14" t="str">
        <f>IFERROR(VLOOKUP(D13,'data (90)'!$A$2:$F$75,3,0),"0")</f>
        <v>0</v>
      </c>
      <c r="Q13" s="14" t="str">
        <f>IFERROR(VLOOKUP(D13,'data (90)'!$A$2:$F$75,2,0),"0")</f>
        <v>0</v>
      </c>
      <c r="R13" s="14">
        <v>0</v>
      </c>
      <c r="S13" s="14">
        <v>0</v>
      </c>
      <c r="T13" s="14">
        <v>0</v>
      </c>
      <c r="U13" s="14">
        <v>0</v>
      </c>
      <c r="V13">
        <f t="shared" si="0"/>
        <v>0</v>
      </c>
      <c r="W13">
        <f t="shared" si="1"/>
        <v>0</v>
      </c>
    </row>
    <row r="14" spans="2:23" x14ac:dyDescent="0.25">
      <c r="B14" s="11">
        <v>11</v>
      </c>
      <c r="C14" s="5" t="s">
        <v>121</v>
      </c>
      <c r="D14" s="12" t="s">
        <v>122</v>
      </c>
      <c r="E14" s="5" t="str">
        <f>IFERROR(VLOOKUP(C14,[1]Sheet1!B$2:G$103,6,0),"0")</f>
        <v>0</v>
      </c>
      <c r="F14" s="13" t="str">
        <f>IFERROR(VLOOKUP(E14,[1]Sheet1!A$2:D$103,4,0),"0")</f>
        <v>0</v>
      </c>
      <c r="G14" s="14">
        <v>0</v>
      </c>
      <c r="H14" s="14" t="str">
        <f>IFERROR(VLOOKUP(D14,'data (90)'!$A$2:$F$75,6,0),"0")</f>
        <v>0</v>
      </c>
      <c r="I14" s="14" t="str">
        <f>IFERROR(VLOOKUP(D14,'data (90)'!$A$2:$F$75,5,0),"0")</f>
        <v>0</v>
      </c>
      <c r="J14" s="14">
        <v>0</v>
      </c>
      <c r="K14" s="14" t="str">
        <f>IFERROR(VLOOKUP(D14,'data (90)'!$A$2:$F$75,4,0),"0")</f>
        <v>0</v>
      </c>
      <c r="L14" s="14">
        <v>0</v>
      </c>
      <c r="M14" s="14">
        <v>0</v>
      </c>
      <c r="N14" s="14">
        <v>0</v>
      </c>
      <c r="O14" s="14">
        <v>0</v>
      </c>
      <c r="P14" s="14" t="str">
        <f>IFERROR(VLOOKUP(D14,'data (90)'!$A$2:$F$75,3,0),"0")</f>
        <v>0</v>
      </c>
      <c r="Q14" s="14" t="str">
        <f>IFERROR(VLOOKUP(D14,'data (90)'!$A$2:$F$75,2,0),"0")</f>
        <v>0</v>
      </c>
      <c r="R14" s="14">
        <v>0</v>
      </c>
      <c r="S14" s="14">
        <v>0</v>
      </c>
      <c r="T14" s="14">
        <v>0</v>
      </c>
      <c r="U14" s="14">
        <v>0</v>
      </c>
      <c r="V14">
        <f t="shared" si="0"/>
        <v>0</v>
      </c>
      <c r="W14">
        <f t="shared" si="1"/>
        <v>0</v>
      </c>
    </row>
    <row r="15" spans="2:23" x14ac:dyDescent="0.25">
      <c r="B15" s="11">
        <v>12</v>
      </c>
      <c r="C15" s="5" t="s">
        <v>123</v>
      </c>
      <c r="D15" s="12" t="s">
        <v>124</v>
      </c>
      <c r="E15" s="5" t="str">
        <f>IFERROR(VLOOKUP(C15,[1]Sheet1!B$2:G$103,6,0),"0")</f>
        <v>0</v>
      </c>
      <c r="F15" s="13" t="str">
        <f>IFERROR(VLOOKUP(E15,[1]Sheet1!A$2:D$103,4,0),"0")</f>
        <v>0</v>
      </c>
      <c r="G15" s="14">
        <v>0</v>
      </c>
      <c r="H15" s="14" t="str">
        <f>IFERROR(VLOOKUP(D15,'data (90)'!$A$2:$F$75,6,0),"0")</f>
        <v>0</v>
      </c>
      <c r="I15" s="14" t="str">
        <f>IFERROR(VLOOKUP(D15,'data (90)'!$A$2:$F$75,5,0),"0")</f>
        <v>0</v>
      </c>
      <c r="J15" s="14">
        <v>0</v>
      </c>
      <c r="K15" s="14" t="str">
        <f>IFERROR(VLOOKUP(D15,'data (90)'!$A$2:$F$75,4,0),"0")</f>
        <v>0</v>
      </c>
      <c r="L15" s="14">
        <v>0</v>
      </c>
      <c r="M15" s="14">
        <v>0</v>
      </c>
      <c r="N15" s="14">
        <v>0</v>
      </c>
      <c r="O15" s="14">
        <v>0</v>
      </c>
      <c r="P15" s="14" t="str">
        <f>IFERROR(VLOOKUP(D15,'data (90)'!$A$2:$F$75,3,0),"0")</f>
        <v>0</v>
      </c>
      <c r="Q15" s="14" t="str">
        <f>IFERROR(VLOOKUP(D15,'data (90)'!$A$2:$F$75,2,0),"0")</f>
        <v>0</v>
      </c>
      <c r="R15" s="14">
        <v>0</v>
      </c>
      <c r="S15" s="14">
        <v>0</v>
      </c>
      <c r="T15" s="14">
        <v>0</v>
      </c>
      <c r="U15" s="14">
        <v>0</v>
      </c>
      <c r="V15">
        <f t="shared" si="0"/>
        <v>0</v>
      </c>
      <c r="W15">
        <f t="shared" si="1"/>
        <v>0</v>
      </c>
    </row>
    <row r="16" spans="2:23" x14ac:dyDescent="0.25">
      <c r="B16" s="11">
        <v>13</v>
      </c>
      <c r="C16" s="5" t="s">
        <v>125</v>
      </c>
      <c r="D16" s="12" t="s">
        <v>126</v>
      </c>
      <c r="E16" s="5" t="str">
        <f>IFERROR(VLOOKUP(C16,[1]Sheet1!B$2:G$103,6,0),"0")</f>
        <v>0</v>
      </c>
      <c r="F16" s="13" t="str">
        <f>IFERROR(VLOOKUP(E16,[1]Sheet1!A$2:D$103,4,0),"0")</f>
        <v>0</v>
      </c>
      <c r="G16" s="14">
        <v>0</v>
      </c>
      <c r="H16" s="14" t="str">
        <f>IFERROR(VLOOKUP(D16,'data (90)'!$A$2:$F$75,6,0),"0")</f>
        <v>0</v>
      </c>
      <c r="I16" s="14" t="str">
        <f>IFERROR(VLOOKUP(D16,'data (90)'!$A$2:$F$75,5,0),"0")</f>
        <v>0</v>
      </c>
      <c r="J16" s="14">
        <v>0</v>
      </c>
      <c r="K16" s="14" t="str">
        <f>IFERROR(VLOOKUP(D16,'data (90)'!$A$2:$F$75,4,0),"0")</f>
        <v>0</v>
      </c>
      <c r="L16" s="14">
        <v>0</v>
      </c>
      <c r="M16" s="14">
        <v>0</v>
      </c>
      <c r="N16" s="14">
        <v>0</v>
      </c>
      <c r="O16" s="14">
        <v>0</v>
      </c>
      <c r="P16" s="14" t="str">
        <f>IFERROR(VLOOKUP(D16,'data (90)'!$A$2:$F$75,3,0),"0")</f>
        <v>0</v>
      </c>
      <c r="Q16" s="14" t="str">
        <f>IFERROR(VLOOKUP(D16,'data (90)'!$A$2:$F$75,2,0),"0")</f>
        <v>0</v>
      </c>
      <c r="R16" s="14">
        <v>0</v>
      </c>
      <c r="S16" s="14">
        <v>0</v>
      </c>
      <c r="T16" s="14">
        <v>0</v>
      </c>
      <c r="U16" s="14">
        <v>0</v>
      </c>
      <c r="V16">
        <f t="shared" si="0"/>
        <v>0</v>
      </c>
      <c r="W16">
        <f t="shared" si="1"/>
        <v>0</v>
      </c>
    </row>
    <row r="17" spans="2:23" x14ac:dyDescent="0.25">
      <c r="B17" s="11">
        <v>14</v>
      </c>
      <c r="C17" s="5" t="s">
        <v>127</v>
      </c>
      <c r="D17" s="12" t="s">
        <v>128</v>
      </c>
      <c r="E17" s="5" t="str">
        <f>IFERROR(VLOOKUP(C17,[1]Sheet1!B$2:G$103,6,0),"0")</f>
        <v>0</v>
      </c>
      <c r="F17" s="13" t="str">
        <f>IFERROR(VLOOKUP(E17,[1]Sheet1!A$2:D$103,4,0),"0")</f>
        <v>0</v>
      </c>
      <c r="G17" s="14">
        <v>0</v>
      </c>
      <c r="H17" s="14" t="str">
        <f>IFERROR(VLOOKUP(D17,'data (90)'!$A$2:$F$75,6,0),"0")</f>
        <v>0</v>
      </c>
      <c r="I17" s="14" t="str">
        <f>IFERROR(VLOOKUP(D17,'data (90)'!$A$2:$F$75,5,0),"0")</f>
        <v>0</v>
      </c>
      <c r="J17" s="14">
        <v>0</v>
      </c>
      <c r="K17" s="14" t="str">
        <f>IFERROR(VLOOKUP(D17,'data (90)'!$A$2:$F$75,4,0),"0")</f>
        <v>0</v>
      </c>
      <c r="L17" s="14">
        <v>0</v>
      </c>
      <c r="M17" s="14">
        <v>0</v>
      </c>
      <c r="N17" s="14">
        <v>0</v>
      </c>
      <c r="O17" s="14">
        <v>0</v>
      </c>
      <c r="P17" s="14" t="str">
        <f>IFERROR(VLOOKUP(D17,'data (90)'!$A$2:$F$75,3,0),"0")</f>
        <v>0</v>
      </c>
      <c r="Q17" s="14" t="str">
        <f>IFERROR(VLOOKUP(D17,'data (90)'!$A$2:$F$75,2,0),"0")</f>
        <v>0</v>
      </c>
      <c r="R17" s="14">
        <v>0</v>
      </c>
      <c r="S17" s="14">
        <v>0</v>
      </c>
      <c r="T17" s="14">
        <v>0</v>
      </c>
      <c r="U17" s="14">
        <v>0</v>
      </c>
      <c r="V17">
        <f t="shared" si="0"/>
        <v>0</v>
      </c>
      <c r="W17">
        <f t="shared" si="1"/>
        <v>0</v>
      </c>
    </row>
    <row r="18" spans="2:23" x14ac:dyDescent="0.25">
      <c r="B18" s="11">
        <v>15</v>
      </c>
      <c r="C18" s="5" t="s">
        <v>129</v>
      </c>
      <c r="D18" s="12"/>
      <c r="E18" s="5" t="str">
        <f>IFERROR(VLOOKUP(C18,[1]Sheet1!B$2:G$103,6,0),"0")</f>
        <v>0</v>
      </c>
      <c r="F18" s="13" t="str">
        <f>IFERROR(VLOOKUP(E18,[1]Sheet1!A$2:D$103,4,0),"0")</f>
        <v>0</v>
      </c>
      <c r="G18" s="14">
        <v>0</v>
      </c>
      <c r="H18" s="14" t="str">
        <f>IFERROR(VLOOKUP(D18,'data (90)'!$A$2:$F$75,6,0),"0")</f>
        <v>0</v>
      </c>
      <c r="I18" s="14" t="str">
        <f>IFERROR(VLOOKUP(D18,'data (90)'!$A$2:$F$75,5,0),"0")</f>
        <v>0</v>
      </c>
      <c r="J18" s="14">
        <v>0</v>
      </c>
      <c r="K18" s="14" t="str">
        <f>IFERROR(VLOOKUP(D18,'data (90)'!$A$2:$F$75,4,0),"0")</f>
        <v>0</v>
      </c>
      <c r="L18" s="14">
        <v>0</v>
      </c>
      <c r="M18" s="14">
        <v>0</v>
      </c>
      <c r="N18" s="14">
        <v>0</v>
      </c>
      <c r="O18" s="14">
        <v>0</v>
      </c>
      <c r="P18" s="14" t="str">
        <f>IFERROR(VLOOKUP(D18,'data (90)'!$A$2:$F$75,3,0),"0")</f>
        <v>0</v>
      </c>
      <c r="Q18" s="14" t="str">
        <f>IFERROR(VLOOKUP(D18,'data (90)'!$A$2:$F$75,2,0),"0")</f>
        <v>0</v>
      </c>
      <c r="R18" s="14">
        <v>0</v>
      </c>
      <c r="S18" s="14">
        <v>0</v>
      </c>
      <c r="T18" s="14">
        <v>0</v>
      </c>
      <c r="U18" s="14">
        <v>0</v>
      </c>
      <c r="V18">
        <f t="shared" si="0"/>
        <v>0</v>
      </c>
      <c r="W18">
        <f t="shared" si="1"/>
        <v>0</v>
      </c>
    </row>
    <row r="19" spans="2:23" x14ac:dyDescent="0.25">
      <c r="B19" s="11">
        <v>16</v>
      </c>
      <c r="C19" s="5" t="s">
        <v>130</v>
      </c>
      <c r="D19" s="12" t="s">
        <v>131</v>
      </c>
      <c r="E19" s="5" t="str">
        <f>IFERROR(VLOOKUP(C19,[1]Sheet1!B$2:G$103,6,0),"0")</f>
        <v>0</v>
      </c>
      <c r="F19" s="13" t="str">
        <f>IFERROR(VLOOKUP(E19,[1]Sheet1!A$2:D$103,4,0),"0")</f>
        <v>0</v>
      </c>
      <c r="G19" s="14">
        <v>0</v>
      </c>
      <c r="H19" s="14" t="str">
        <f>IFERROR(VLOOKUP(D19,'data (90)'!$A$2:$F$75,6,0),"0")</f>
        <v>0</v>
      </c>
      <c r="I19" s="14" t="str">
        <f>IFERROR(VLOOKUP(D19,'data (90)'!$A$2:$F$75,5,0),"0")</f>
        <v>0</v>
      </c>
      <c r="J19" s="14">
        <v>0</v>
      </c>
      <c r="K19" s="14" t="str">
        <f>IFERROR(VLOOKUP(D19,'data (90)'!$A$2:$F$75,4,0),"0")</f>
        <v>0</v>
      </c>
      <c r="L19" s="14">
        <v>0</v>
      </c>
      <c r="M19" s="14">
        <v>0</v>
      </c>
      <c r="N19" s="14">
        <v>0</v>
      </c>
      <c r="O19" s="14">
        <v>0</v>
      </c>
      <c r="P19" s="14" t="str">
        <f>IFERROR(VLOOKUP(D19,'data (90)'!$A$2:$F$75,3,0),"0")</f>
        <v>0</v>
      </c>
      <c r="Q19" s="14" t="str">
        <f>IFERROR(VLOOKUP(D19,'data (90)'!$A$2:$F$75,2,0),"0")</f>
        <v>0</v>
      </c>
      <c r="R19" s="14">
        <v>0</v>
      </c>
      <c r="S19" s="14">
        <v>0</v>
      </c>
      <c r="T19" s="14">
        <v>0</v>
      </c>
      <c r="U19" s="14">
        <v>0</v>
      </c>
      <c r="V19">
        <f t="shared" si="0"/>
        <v>0</v>
      </c>
      <c r="W19">
        <f t="shared" si="1"/>
        <v>0</v>
      </c>
    </row>
    <row r="20" spans="2:23" x14ac:dyDescent="0.25">
      <c r="B20" s="11">
        <v>17</v>
      </c>
      <c r="C20" s="5" t="s">
        <v>132</v>
      </c>
      <c r="D20" s="12" t="s">
        <v>133</v>
      </c>
      <c r="E20" s="5" t="str">
        <f>IFERROR(VLOOKUP(C20,[1]Sheet1!B$2:G$103,6,0),"0")</f>
        <v>0</v>
      </c>
      <c r="F20" s="13" t="str">
        <f>IFERROR(VLOOKUP(E20,[1]Sheet1!A$2:D$103,4,0),"0")</f>
        <v>0</v>
      </c>
      <c r="G20" s="14">
        <v>0</v>
      </c>
      <c r="H20" s="14" t="str">
        <f>IFERROR(VLOOKUP(D20,'data (90)'!$A$2:$F$75,6,0),"0")</f>
        <v>0</v>
      </c>
      <c r="I20" s="14" t="str">
        <f>IFERROR(VLOOKUP(D20,'data (90)'!$A$2:$F$75,5,0),"0")</f>
        <v>0</v>
      </c>
      <c r="J20" s="14">
        <v>0</v>
      </c>
      <c r="K20" s="14" t="str">
        <f>IFERROR(VLOOKUP(D20,'data (90)'!$A$2:$F$75,4,0),"0")</f>
        <v>0</v>
      </c>
      <c r="L20" s="14">
        <v>0</v>
      </c>
      <c r="M20" s="14">
        <v>0</v>
      </c>
      <c r="N20" s="14">
        <v>0</v>
      </c>
      <c r="O20" s="14">
        <v>0</v>
      </c>
      <c r="P20" s="14" t="str">
        <f>IFERROR(VLOOKUP(D20,'data (90)'!$A$2:$F$75,3,0),"0")</f>
        <v>0</v>
      </c>
      <c r="Q20" s="14" t="str">
        <f>IFERROR(VLOOKUP(D20,'data (90)'!$A$2:$F$75,2,0),"0")</f>
        <v>0</v>
      </c>
      <c r="R20" s="14">
        <v>0</v>
      </c>
      <c r="S20" s="14">
        <v>0</v>
      </c>
      <c r="T20" s="14">
        <v>0</v>
      </c>
      <c r="U20" s="14">
        <v>0</v>
      </c>
      <c r="V20">
        <f t="shared" si="0"/>
        <v>0</v>
      </c>
      <c r="W20">
        <f t="shared" si="1"/>
        <v>0</v>
      </c>
    </row>
    <row r="21" spans="2:23" x14ac:dyDescent="0.25">
      <c r="B21" s="11">
        <v>18</v>
      </c>
      <c r="C21" s="5" t="s">
        <v>134</v>
      </c>
      <c r="D21" s="12" t="s">
        <v>135</v>
      </c>
      <c r="E21" s="5" t="str">
        <f>IFERROR(VLOOKUP(C21,[1]Sheet1!B$2:G$103,6,0),"0")</f>
        <v>0</v>
      </c>
      <c r="F21" s="13" t="str">
        <f>IFERROR(VLOOKUP(E21,[1]Sheet1!A$2:D$103,4,0),"0")</f>
        <v>0</v>
      </c>
      <c r="G21" s="14">
        <v>0</v>
      </c>
      <c r="H21" s="14" t="str">
        <f>IFERROR(VLOOKUP(D21,'data (90)'!$A$2:$F$75,6,0),"0")</f>
        <v>0</v>
      </c>
      <c r="I21" s="14" t="str">
        <f>IFERROR(VLOOKUP(D21,'data (90)'!$A$2:$F$75,5,0),"0")</f>
        <v>0</v>
      </c>
      <c r="J21" s="14">
        <v>0</v>
      </c>
      <c r="K21" s="14" t="str">
        <f>IFERROR(VLOOKUP(D21,'data (90)'!$A$2:$F$75,4,0),"0")</f>
        <v>0</v>
      </c>
      <c r="L21" s="14">
        <v>0</v>
      </c>
      <c r="M21" s="14">
        <v>0</v>
      </c>
      <c r="N21" s="14">
        <v>0</v>
      </c>
      <c r="O21" s="14">
        <v>0</v>
      </c>
      <c r="P21" s="14" t="str">
        <f>IFERROR(VLOOKUP(D21,'data (90)'!$A$2:$F$75,3,0),"0")</f>
        <v>0</v>
      </c>
      <c r="Q21" s="14" t="str">
        <f>IFERROR(VLOOKUP(D21,'data (90)'!$A$2:$F$75,2,0),"0")</f>
        <v>0</v>
      </c>
      <c r="R21" s="14">
        <v>0</v>
      </c>
      <c r="S21" s="14">
        <v>0</v>
      </c>
      <c r="T21" s="14">
        <v>0</v>
      </c>
      <c r="U21" s="14">
        <v>0</v>
      </c>
      <c r="V21">
        <f t="shared" si="0"/>
        <v>0</v>
      </c>
      <c r="W21">
        <f t="shared" si="1"/>
        <v>0</v>
      </c>
    </row>
    <row r="22" spans="2:23" x14ac:dyDescent="0.25">
      <c r="B22" s="11">
        <v>19</v>
      </c>
      <c r="C22" s="5" t="s">
        <v>136</v>
      </c>
      <c r="D22" s="12" t="s">
        <v>137</v>
      </c>
      <c r="E22" s="5" t="str">
        <f>IFERROR(VLOOKUP(C22,[1]Sheet1!B$2:G$103,6,0),"0")</f>
        <v>0</v>
      </c>
      <c r="F22" s="13" t="str">
        <f>IFERROR(VLOOKUP(E22,[1]Sheet1!A$2:D$103,4,0),"0")</f>
        <v>0</v>
      </c>
      <c r="G22" s="14">
        <v>0</v>
      </c>
      <c r="H22" s="14" t="str">
        <f>IFERROR(VLOOKUP(D22,'data (90)'!$A$2:$F$75,6,0),"0")</f>
        <v>0</v>
      </c>
      <c r="I22" s="14" t="str">
        <f>IFERROR(VLOOKUP(D22,'data (90)'!$A$2:$F$75,5,0),"0")</f>
        <v>0</v>
      </c>
      <c r="J22" s="14">
        <v>0</v>
      </c>
      <c r="K22" s="14" t="str">
        <f>IFERROR(VLOOKUP(D22,'data (90)'!$A$2:$F$75,4,0),"0")</f>
        <v>0</v>
      </c>
      <c r="L22" s="14">
        <v>0</v>
      </c>
      <c r="M22" s="14">
        <v>0</v>
      </c>
      <c r="N22" s="14">
        <v>0</v>
      </c>
      <c r="O22" s="14">
        <v>0</v>
      </c>
      <c r="P22" s="14" t="str">
        <f>IFERROR(VLOOKUP(D22,'data (90)'!$A$2:$F$75,3,0),"0")</f>
        <v>0</v>
      </c>
      <c r="Q22" s="14" t="str">
        <f>IFERROR(VLOOKUP(D22,'data (90)'!$A$2:$F$75,2,0),"0")</f>
        <v>0</v>
      </c>
      <c r="R22" s="14">
        <v>0</v>
      </c>
      <c r="S22" s="14">
        <v>0</v>
      </c>
      <c r="T22" s="14">
        <v>0</v>
      </c>
      <c r="U22" s="14">
        <v>0</v>
      </c>
      <c r="V22">
        <f t="shared" si="0"/>
        <v>0</v>
      </c>
      <c r="W22">
        <f t="shared" si="1"/>
        <v>0</v>
      </c>
    </row>
    <row r="23" spans="2:23" x14ac:dyDescent="0.25">
      <c r="B23" s="11">
        <v>20</v>
      </c>
      <c r="C23" s="5" t="s">
        <v>138</v>
      </c>
      <c r="D23" s="12" t="s">
        <v>7</v>
      </c>
      <c r="E23" s="5">
        <f>IFERROR(VLOOKUP(C23,[1]Sheet1!B$2:G$103,6,0),"0")</f>
        <v>758737</v>
      </c>
      <c r="F23" s="13" t="str">
        <f>IFERROR(VLOOKUP(E23,[1]Sheet1!A$2:D$103,4,0),"0")</f>
        <v>Saim Malik</v>
      </c>
      <c r="G23" s="14">
        <v>0</v>
      </c>
      <c r="H23" s="14">
        <f>IFERROR(VLOOKUP(D23,'data (90)'!$A$2:$F$75,6,0),"0")</f>
        <v>0</v>
      </c>
      <c r="I23" s="14">
        <f>IFERROR(VLOOKUP(D23,'data (90)'!$A$2:$F$75,5,0),"0")</f>
        <v>27</v>
      </c>
      <c r="J23" s="14">
        <v>0</v>
      </c>
      <c r="K23" s="14">
        <f>IFERROR(VLOOKUP(D23,'data (90)'!$A$2:$F$75,4,0),"0")</f>
        <v>523</v>
      </c>
      <c r="L23" s="14">
        <v>0</v>
      </c>
      <c r="M23" s="14">
        <v>0</v>
      </c>
      <c r="N23" s="14">
        <v>0</v>
      </c>
      <c r="O23" s="14">
        <v>0</v>
      </c>
      <c r="P23" s="14">
        <f>IFERROR(VLOOKUP(D23,'data (90)'!$A$2:$F$75,3,0),"0")</f>
        <v>0</v>
      </c>
      <c r="Q23" s="14">
        <f>IFERROR(VLOOKUP(D23,'data (90)'!$A$2:$F$75,2,0),"0")</f>
        <v>0</v>
      </c>
      <c r="R23" s="14">
        <v>0</v>
      </c>
      <c r="S23" s="14">
        <v>0</v>
      </c>
      <c r="T23" s="14">
        <v>0</v>
      </c>
      <c r="U23" s="14">
        <v>0</v>
      </c>
      <c r="V23">
        <f t="shared" si="0"/>
        <v>0</v>
      </c>
      <c r="W23">
        <f t="shared" si="1"/>
        <v>550</v>
      </c>
    </row>
    <row r="24" spans="2:23" x14ac:dyDescent="0.25">
      <c r="B24" s="11">
        <v>21</v>
      </c>
      <c r="C24" s="5" t="s">
        <v>139</v>
      </c>
      <c r="D24" s="12" t="s">
        <v>140</v>
      </c>
      <c r="E24" s="5" t="str">
        <f>IFERROR(VLOOKUP(C24,[1]Sheet1!B$2:G$103,6,0),"0")</f>
        <v>0</v>
      </c>
      <c r="F24" s="13" t="str">
        <f>IFERROR(VLOOKUP(E24,[1]Sheet1!A$2:D$103,4,0),"0")</f>
        <v>0</v>
      </c>
      <c r="G24" s="14">
        <v>0</v>
      </c>
      <c r="H24" s="14" t="str">
        <f>IFERROR(VLOOKUP(D24,'data (90)'!$A$2:$F$75,6,0),"0")</f>
        <v>0</v>
      </c>
      <c r="I24" s="14" t="str">
        <f>IFERROR(VLOOKUP(D24,'data (90)'!$A$2:$F$75,5,0),"0")</f>
        <v>0</v>
      </c>
      <c r="J24" s="14">
        <v>0</v>
      </c>
      <c r="K24" s="14" t="str">
        <f>IFERROR(VLOOKUP(D24,'data (90)'!$A$2:$F$75,4,0),"0")</f>
        <v>0</v>
      </c>
      <c r="L24" s="14">
        <v>0</v>
      </c>
      <c r="M24" s="14">
        <v>0</v>
      </c>
      <c r="N24" s="14">
        <v>0</v>
      </c>
      <c r="O24" s="14">
        <v>0</v>
      </c>
      <c r="P24" s="14" t="str">
        <f>IFERROR(VLOOKUP(D24,'data (90)'!$A$2:$F$75,3,0),"0")</f>
        <v>0</v>
      </c>
      <c r="Q24" s="14" t="str">
        <f>IFERROR(VLOOKUP(D24,'data (90)'!$A$2:$F$75,2,0),"0")</f>
        <v>0</v>
      </c>
      <c r="R24" s="14">
        <v>0</v>
      </c>
      <c r="S24" s="14">
        <v>0</v>
      </c>
      <c r="T24" s="14">
        <v>0</v>
      </c>
      <c r="U24" s="14">
        <v>0</v>
      </c>
      <c r="V24">
        <f t="shared" si="0"/>
        <v>0</v>
      </c>
      <c r="W24">
        <f t="shared" si="1"/>
        <v>0</v>
      </c>
    </row>
    <row r="25" spans="2:23" x14ac:dyDescent="0.25">
      <c r="B25" s="11">
        <v>22</v>
      </c>
      <c r="C25" s="5" t="s">
        <v>141</v>
      </c>
      <c r="D25" s="12" t="s">
        <v>142</v>
      </c>
      <c r="E25" s="5" t="str">
        <f>IFERROR(VLOOKUP(C25,[1]Sheet1!B$2:G$103,6,0),"0")</f>
        <v>0</v>
      </c>
      <c r="F25" s="13" t="str">
        <f>IFERROR(VLOOKUP(E25,[1]Sheet1!A$2:D$103,4,0),"0")</f>
        <v>0</v>
      </c>
      <c r="G25" s="14">
        <v>0</v>
      </c>
      <c r="H25" s="14" t="str">
        <f>IFERROR(VLOOKUP(D25,'data (90)'!$A$2:$F$75,6,0),"0")</f>
        <v>0</v>
      </c>
      <c r="I25" s="14" t="str">
        <f>IFERROR(VLOOKUP(D25,'data (90)'!$A$2:$F$75,5,0),"0")</f>
        <v>0</v>
      </c>
      <c r="J25" s="14">
        <v>0</v>
      </c>
      <c r="K25" s="14" t="str">
        <f>IFERROR(VLOOKUP(D25,'data (90)'!$A$2:$F$75,4,0),"0")</f>
        <v>0</v>
      </c>
      <c r="L25" s="14">
        <v>0</v>
      </c>
      <c r="M25" s="14">
        <v>0</v>
      </c>
      <c r="N25" s="14">
        <v>0</v>
      </c>
      <c r="O25" s="14">
        <v>0</v>
      </c>
      <c r="P25" s="14" t="str">
        <f>IFERROR(VLOOKUP(D25,'data (90)'!$A$2:$F$75,3,0),"0")</f>
        <v>0</v>
      </c>
      <c r="Q25" s="14" t="str">
        <f>IFERROR(VLOOKUP(D25,'data (90)'!$A$2:$F$75,2,0),"0")</f>
        <v>0</v>
      </c>
      <c r="R25" s="14">
        <v>0</v>
      </c>
      <c r="S25" s="14">
        <v>0</v>
      </c>
      <c r="T25" s="14">
        <v>0</v>
      </c>
      <c r="U25" s="14">
        <v>0</v>
      </c>
      <c r="V25">
        <f t="shared" si="0"/>
        <v>0</v>
      </c>
      <c r="W25">
        <f t="shared" si="1"/>
        <v>0</v>
      </c>
    </row>
    <row r="26" spans="2:23" x14ac:dyDescent="0.25">
      <c r="B26" s="11">
        <v>23</v>
      </c>
      <c r="C26" s="5" t="s">
        <v>143</v>
      </c>
      <c r="D26" s="12" t="s">
        <v>144</v>
      </c>
      <c r="E26" s="5" t="str">
        <f>IFERROR(VLOOKUP(C26,[1]Sheet1!B$2:G$103,6,0),"0")</f>
        <v>0</v>
      </c>
      <c r="F26" s="13" t="str">
        <f>IFERROR(VLOOKUP(E26,[1]Sheet1!A$2:D$103,4,0),"0")</f>
        <v>0</v>
      </c>
      <c r="G26" s="14">
        <v>0</v>
      </c>
      <c r="H26" s="14" t="str">
        <f>IFERROR(VLOOKUP(D26,'data (90)'!$A$2:$F$75,6,0),"0")</f>
        <v>0</v>
      </c>
      <c r="I26" s="14" t="str">
        <f>IFERROR(VLOOKUP(D26,'data (90)'!$A$2:$F$75,5,0),"0")</f>
        <v>0</v>
      </c>
      <c r="J26" s="14">
        <v>0</v>
      </c>
      <c r="K26" s="14" t="str">
        <f>IFERROR(VLOOKUP(D26,'data (90)'!$A$2:$F$75,4,0),"0")</f>
        <v>0</v>
      </c>
      <c r="L26" s="14">
        <v>0</v>
      </c>
      <c r="M26" s="14">
        <v>0</v>
      </c>
      <c r="N26" s="14">
        <v>0</v>
      </c>
      <c r="O26" s="14">
        <v>0</v>
      </c>
      <c r="P26" s="14" t="str">
        <f>IFERROR(VLOOKUP(D26,'data (90)'!$A$2:$F$75,3,0),"0")</f>
        <v>0</v>
      </c>
      <c r="Q26" s="14" t="str">
        <f>IFERROR(VLOOKUP(D26,'data (90)'!$A$2:$F$75,2,0),"0")</f>
        <v>0</v>
      </c>
      <c r="R26" s="14">
        <v>0</v>
      </c>
      <c r="S26" s="14">
        <v>0</v>
      </c>
      <c r="T26" s="14">
        <v>0</v>
      </c>
      <c r="U26" s="14">
        <v>0</v>
      </c>
      <c r="V26">
        <f t="shared" si="0"/>
        <v>0</v>
      </c>
      <c r="W26">
        <f t="shared" si="1"/>
        <v>0</v>
      </c>
    </row>
    <row r="27" spans="2:23" x14ac:dyDescent="0.25">
      <c r="B27" s="11">
        <v>24</v>
      </c>
      <c r="C27" s="5" t="s">
        <v>145</v>
      </c>
      <c r="D27" s="12" t="s">
        <v>146</v>
      </c>
      <c r="E27" s="5" t="str">
        <f>IFERROR(VLOOKUP(C27,[1]Sheet1!B$2:G$103,6,0),"0")</f>
        <v>0</v>
      </c>
      <c r="F27" s="13" t="str">
        <f>IFERROR(VLOOKUP(E27,[1]Sheet1!A$2:D$103,4,0),"0")</f>
        <v>0</v>
      </c>
      <c r="G27" s="14">
        <v>0</v>
      </c>
      <c r="H27" s="14" t="str">
        <f>IFERROR(VLOOKUP(D27,'data (90)'!$A$2:$F$75,6,0),"0")</f>
        <v>0</v>
      </c>
      <c r="I27" s="14" t="str">
        <f>IFERROR(VLOOKUP(D27,'data (90)'!$A$2:$F$75,5,0),"0")</f>
        <v>0</v>
      </c>
      <c r="J27" s="14">
        <v>0</v>
      </c>
      <c r="K27" s="14" t="str">
        <f>IFERROR(VLOOKUP(D27,'data (90)'!$A$2:$F$75,4,0),"0")</f>
        <v>0</v>
      </c>
      <c r="L27" s="14">
        <v>0</v>
      </c>
      <c r="M27" s="14">
        <v>0</v>
      </c>
      <c r="N27" s="14">
        <v>0</v>
      </c>
      <c r="O27" s="14">
        <v>0</v>
      </c>
      <c r="P27" s="14" t="str">
        <f>IFERROR(VLOOKUP(D27,'data (90)'!$A$2:$F$75,3,0),"0")</f>
        <v>0</v>
      </c>
      <c r="Q27" s="14" t="str">
        <f>IFERROR(VLOOKUP(D27,'data (90)'!$A$2:$F$75,2,0),"0")</f>
        <v>0</v>
      </c>
      <c r="R27" s="14">
        <v>0</v>
      </c>
      <c r="S27" s="14">
        <v>0</v>
      </c>
      <c r="T27" s="14">
        <v>0</v>
      </c>
      <c r="U27" s="14">
        <v>0</v>
      </c>
      <c r="V27">
        <f t="shared" si="0"/>
        <v>0</v>
      </c>
      <c r="W27">
        <f t="shared" si="1"/>
        <v>0</v>
      </c>
    </row>
    <row r="28" spans="2:23" x14ac:dyDescent="0.25">
      <c r="B28" s="11">
        <v>25</v>
      </c>
      <c r="C28" s="5" t="s">
        <v>147</v>
      </c>
      <c r="D28" s="12" t="s">
        <v>148</v>
      </c>
      <c r="E28" s="5" t="str">
        <f>IFERROR(VLOOKUP(C28,[1]Sheet1!B$2:G$103,6,0),"0")</f>
        <v>0</v>
      </c>
      <c r="F28" s="13" t="str">
        <f>IFERROR(VLOOKUP(E28,[1]Sheet1!A$2:D$103,4,0),"0")</f>
        <v>0</v>
      </c>
      <c r="G28" s="14">
        <v>0</v>
      </c>
      <c r="H28" s="14" t="str">
        <f>IFERROR(VLOOKUP(D28,'data (90)'!$A$2:$F$75,6,0),"0")</f>
        <v>0</v>
      </c>
      <c r="I28" s="14" t="str">
        <f>IFERROR(VLOOKUP(D28,'data (90)'!$A$2:$F$75,5,0),"0")</f>
        <v>0</v>
      </c>
      <c r="J28" s="14">
        <v>0</v>
      </c>
      <c r="K28" s="14" t="str">
        <f>IFERROR(VLOOKUP(D28,'data (90)'!$A$2:$F$75,4,0),"0")</f>
        <v>0</v>
      </c>
      <c r="L28" s="14">
        <v>0</v>
      </c>
      <c r="M28" s="14">
        <v>0</v>
      </c>
      <c r="N28" s="14">
        <v>0</v>
      </c>
      <c r="O28" s="14">
        <v>0</v>
      </c>
      <c r="P28" s="14" t="str">
        <f>IFERROR(VLOOKUP(D28,'data (90)'!$A$2:$F$75,3,0),"0")</f>
        <v>0</v>
      </c>
      <c r="Q28" s="14" t="str">
        <f>IFERROR(VLOOKUP(D28,'data (90)'!$A$2:$F$75,2,0),"0")</f>
        <v>0</v>
      </c>
      <c r="R28" s="14">
        <v>0</v>
      </c>
      <c r="S28" s="14">
        <v>0</v>
      </c>
      <c r="T28" s="14">
        <v>0</v>
      </c>
      <c r="U28" s="14">
        <v>0</v>
      </c>
      <c r="V28">
        <f t="shared" si="0"/>
        <v>0</v>
      </c>
      <c r="W28">
        <f t="shared" si="1"/>
        <v>0</v>
      </c>
    </row>
    <row r="29" spans="2:23" x14ac:dyDescent="0.25">
      <c r="B29" s="11">
        <v>26</v>
      </c>
      <c r="C29" s="5" t="s">
        <v>149</v>
      </c>
      <c r="D29" s="12" t="s">
        <v>150</v>
      </c>
      <c r="E29" s="5" t="str">
        <f>IFERROR(VLOOKUP(C29,[1]Sheet1!B$2:G$103,6,0),"0")</f>
        <v>0</v>
      </c>
      <c r="F29" s="13" t="str">
        <f>IFERROR(VLOOKUP(E29,[1]Sheet1!A$2:D$103,4,0),"0")</f>
        <v>0</v>
      </c>
      <c r="G29" s="14">
        <v>0</v>
      </c>
      <c r="H29" s="14" t="str">
        <f>IFERROR(VLOOKUP(D29,'data (90)'!$A$2:$F$75,6,0),"0")</f>
        <v>0</v>
      </c>
      <c r="I29" s="14" t="str">
        <f>IFERROR(VLOOKUP(D29,'data (90)'!$A$2:$F$75,5,0),"0")</f>
        <v>0</v>
      </c>
      <c r="J29" s="14">
        <v>0</v>
      </c>
      <c r="K29" s="14" t="str">
        <f>IFERROR(VLOOKUP(D29,'data (90)'!$A$2:$F$75,4,0),"0")</f>
        <v>0</v>
      </c>
      <c r="L29" s="14">
        <v>0</v>
      </c>
      <c r="M29" s="14">
        <v>0</v>
      </c>
      <c r="N29" s="14">
        <v>0</v>
      </c>
      <c r="O29" s="14">
        <v>0</v>
      </c>
      <c r="P29" s="14" t="str">
        <f>IFERROR(VLOOKUP(D29,'data (90)'!$A$2:$F$75,3,0),"0")</f>
        <v>0</v>
      </c>
      <c r="Q29" s="14" t="str">
        <f>IFERROR(VLOOKUP(D29,'data (90)'!$A$2:$F$75,2,0),"0")</f>
        <v>0</v>
      </c>
      <c r="R29" s="14">
        <v>0</v>
      </c>
      <c r="S29" s="14">
        <v>0</v>
      </c>
      <c r="T29" s="14">
        <v>0</v>
      </c>
      <c r="U29" s="14">
        <v>0</v>
      </c>
      <c r="V29">
        <f t="shared" si="0"/>
        <v>0</v>
      </c>
      <c r="W29">
        <f t="shared" si="1"/>
        <v>0</v>
      </c>
    </row>
    <row r="30" spans="2:23" x14ac:dyDescent="0.25">
      <c r="B30" s="11">
        <v>27</v>
      </c>
      <c r="C30" s="5" t="s">
        <v>151</v>
      </c>
      <c r="D30" s="12" t="s">
        <v>152</v>
      </c>
      <c r="E30" s="5" t="str">
        <f>IFERROR(VLOOKUP(C30,[1]Sheet1!B$2:G$103,6,0),"0")</f>
        <v>0</v>
      </c>
      <c r="F30" s="13" t="str">
        <f>IFERROR(VLOOKUP(E30,[1]Sheet1!A$2:D$103,4,0),"0")</f>
        <v>0</v>
      </c>
      <c r="G30" s="14">
        <v>0</v>
      </c>
      <c r="H30" s="14" t="str">
        <f>IFERROR(VLOOKUP(D30,'data (90)'!$A$2:$F$75,6,0),"0")</f>
        <v>0</v>
      </c>
      <c r="I30" s="14" t="str">
        <f>IFERROR(VLOOKUP(D30,'data (90)'!$A$2:$F$75,5,0),"0")</f>
        <v>0</v>
      </c>
      <c r="J30" s="14">
        <v>0</v>
      </c>
      <c r="K30" s="14" t="str">
        <f>IFERROR(VLOOKUP(D30,'data (90)'!$A$2:$F$75,4,0),"0")</f>
        <v>0</v>
      </c>
      <c r="L30" s="14">
        <v>0</v>
      </c>
      <c r="M30" s="14">
        <v>0</v>
      </c>
      <c r="N30" s="14">
        <v>0</v>
      </c>
      <c r="O30" s="14">
        <v>0</v>
      </c>
      <c r="P30" s="14" t="str">
        <f>IFERROR(VLOOKUP(D30,'data (90)'!$A$2:$F$75,3,0),"0")</f>
        <v>0</v>
      </c>
      <c r="Q30" s="14" t="str">
        <f>IFERROR(VLOOKUP(D30,'data (90)'!$A$2:$F$75,2,0),"0")</f>
        <v>0</v>
      </c>
      <c r="R30" s="14">
        <v>0</v>
      </c>
      <c r="S30" s="14">
        <v>0</v>
      </c>
      <c r="T30" s="14">
        <v>0</v>
      </c>
      <c r="U30" s="14">
        <v>0</v>
      </c>
      <c r="V30">
        <f t="shared" si="0"/>
        <v>0</v>
      </c>
      <c r="W30">
        <f t="shared" si="1"/>
        <v>0</v>
      </c>
    </row>
    <row r="31" spans="2:23" x14ac:dyDescent="0.25">
      <c r="B31" s="11">
        <v>28</v>
      </c>
      <c r="C31" s="5" t="s">
        <v>153</v>
      </c>
      <c r="D31" s="12" t="s">
        <v>154</v>
      </c>
      <c r="E31" s="5" t="str">
        <f>IFERROR(VLOOKUP(C31,[1]Sheet1!B$2:G$103,6,0),"0")</f>
        <v>0</v>
      </c>
      <c r="F31" s="13" t="str">
        <f>IFERROR(VLOOKUP(E31,[1]Sheet1!A$2:D$103,4,0),"0")</f>
        <v>0</v>
      </c>
      <c r="G31" s="14">
        <v>0</v>
      </c>
      <c r="H31" s="14" t="str">
        <f>IFERROR(VLOOKUP(D31,'data (90)'!$A$2:$F$75,6,0),"0")</f>
        <v>0</v>
      </c>
      <c r="I31" s="14" t="str">
        <f>IFERROR(VLOOKUP(D31,'data (90)'!$A$2:$F$75,5,0),"0")</f>
        <v>0</v>
      </c>
      <c r="J31" s="14">
        <v>0</v>
      </c>
      <c r="K31" s="14" t="str">
        <f>IFERROR(VLOOKUP(D31,'data (90)'!$A$2:$F$75,4,0),"0")</f>
        <v>0</v>
      </c>
      <c r="L31" s="14">
        <v>0</v>
      </c>
      <c r="M31" s="14">
        <v>0</v>
      </c>
      <c r="N31" s="14">
        <v>0</v>
      </c>
      <c r="O31" s="14">
        <v>0</v>
      </c>
      <c r="P31" s="14" t="str">
        <f>IFERROR(VLOOKUP(D31,'data (90)'!$A$2:$F$75,3,0),"0")</f>
        <v>0</v>
      </c>
      <c r="Q31" s="14" t="str">
        <f>IFERROR(VLOOKUP(D31,'data (90)'!$A$2:$F$75,2,0),"0")</f>
        <v>0</v>
      </c>
      <c r="R31" s="14">
        <v>0</v>
      </c>
      <c r="S31" s="14">
        <v>0</v>
      </c>
      <c r="T31" s="14">
        <v>0</v>
      </c>
      <c r="U31" s="14">
        <v>0</v>
      </c>
      <c r="V31">
        <f t="shared" si="0"/>
        <v>0</v>
      </c>
      <c r="W31">
        <f t="shared" si="1"/>
        <v>0</v>
      </c>
    </row>
    <row r="32" spans="2:23" x14ac:dyDescent="0.25">
      <c r="B32" s="11">
        <v>29</v>
      </c>
      <c r="C32" s="5" t="s">
        <v>155</v>
      </c>
      <c r="D32" s="12" t="s">
        <v>156</v>
      </c>
      <c r="E32" s="5" t="str">
        <f>IFERROR(VLOOKUP(C32,[1]Sheet1!B$2:G$103,6,0),"0")</f>
        <v>0</v>
      </c>
      <c r="F32" s="13" t="str">
        <f>IFERROR(VLOOKUP(E32,[1]Sheet1!A$2:D$103,4,0),"0")</f>
        <v>0</v>
      </c>
      <c r="G32" s="14">
        <v>0</v>
      </c>
      <c r="H32" s="14" t="str">
        <f>IFERROR(VLOOKUP(D32,'data (90)'!$A$2:$F$75,6,0),"0")</f>
        <v>0</v>
      </c>
      <c r="I32" s="14" t="str">
        <f>IFERROR(VLOOKUP(D32,'data (90)'!$A$2:$F$75,5,0),"0")</f>
        <v>0</v>
      </c>
      <c r="J32" s="14">
        <v>0</v>
      </c>
      <c r="K32" s="14" t="str">
        <f>IFERROR(VLOOKUP(D32,'data (90)'!$A$2:$F$75,4,0),"0")</f>
        <v>0</v>
      </c>
      <c r="L32" s="14">
        <v>0</v>
      </c>
      <c r="M32" s="14">
        <v>0</v>
      </c>
      <c r="N32" s="14">
        <v>0</v>
      </c>
      <c r="O32" s="14">
        <v>0</v>
      </c>
      <c r="P32" s="14" t="str">
        <f>IFERROR(VLOOKUP(D32,'data (90)'!$A$2:$F$75,3,0),"0")</f>
        <v>0</v>
      </c>
      <c r="Q32" s="14" t="str">
        <f>IFERROR(VLOOKUP(D32,'data (90)'!$A$2:$F$75,2,0),"0")</f>
        <v>0</v>
      </c>
      <c r="R32" s="14">
        <v>0</v>
      </c>
      <c r="S32" s="14">
        <v>0</v>
      </c>
      <c r="T32" s="14">
        <v>0</v>
      </c>
      <c r="U32" s="14">
        <v>0</v>
      </c>
      <c r="V32">
        <f t="shared" si="0"/>
        <v>0</v>
      </c>
      <c r="W32">
        <f t="shared" si="1"/>
        <v>0</v>
      </c>
    </row>
    <row r="33" spans="2:23" x14ac:dyDescent="0.25">
      <c r="B33" s="11">
        <v>30</v>
      </c>
      <c r="C33" s="5" t="s">
        <v>157</v>
      </c>
      <c r="D33" s="12" t="s">
        <v>158</v>
      </c>
      <c r="E33" s="5" t="str">
        <f>IFERROR(VLOOKUP(C33,[1]Sheet1!B$2:G$103,6,0),"0")</f>
        <v>0</v>
      </c>
      <c r="F33" s="13" t="str">
        <f>IFERROR(VLOOKUP(E33,[1]Sheet1!A$2:D$103,4,0),"0")</f>
        <v>0</v>
      </c>
      <c r="G33" s="14">
        <v>0</v>
      </c>
      <c r="H33" s="14" t="str">
        <f>IFERROR(VLOOKUP(D33,'data (90)'!$A$2:$F$75,6,0),"0")</f>
        <v>0</v>
      </c>
      <c r="I33" s="14" t="str">
        <f>IFERROR(VLOOKUP(D33,'data (90)'!$A$2:$F$75,5,0),"0")</f>
        <v>0</v>
      </c>
      <c r="J33" s="14">
        <v>0</v>
      </c>
      <c r="K33" s="14" t="str">
        <f>IFERROR(VLOOKUP(D33,'data (90)'!$A$2:$F$75,4,0),"0")</f>
        <v>0</v>
      </c>
      <c r="L33" s="14">
        <v>0</v>
      </c>
      <c r="M33" s="14">
        <v>0</v>
      </c>
      <c r="N33" s="14">
        <v>0</v>
      </c>
      <c r="O33" s="14">
        <v>0</v>
      </c>
      <c r="P33" s="14" t="str">
        <f>IFERROR(VLOOKUP(D33,'data (90)'!$A$2:$F$75,3,0),"0")</f>
        <v>0</v>
      </c>
      <c r="Q33" s="14" t="str">
        <f>IFERROR(VLOOKUP(D33,'data (90)'!$A$2:$F$75,2,0),"0")</f>
        <v>0</v>
      </c>
      <c r="R33" s="14">
        <v>0</v>
      </c>
      <c r="S33" s="14">
        <v>0</v>
      </c>
      <c r="T33" s="14">
        <v>0</v>
      </c>
      <c r="U33" s="14">
        <v>0</v>
      </c>
      <c r="V33">
        <f t="shared" si="0"/>
        <v>0</v>
      </c>
      <c r="W33">
        <f t="shared" si="1"/>
        <v>0</v>
      </c>
    </row>
    <row r="34" spans="2:23" x14ac:dyDescent="0.25">
      <c r="B34" s="11">
        <v>31</v>
      </c>
      <c r="C34" s="5" t="s">
        <v>159</v>
      </c>
      <c r="D34" s="12" t="s">
        <v>160</v>
      </c>
      <c r="E34" s="5" t="str">
        <f>IFERROR(VLOOKUP(C34,[1]Sheet1!B$2:G$103,6,0),"0")</f>
        <v>0</v>
      </c>
      <c r="F34" s="13" t="str">
        <f>IFERROR(VLOOKUP(E34,[1]Sheet1!A$2:D$103,4,0),"0")</f>
        <v>0</v>
      </c>
      <c r="G34" s="14">
        <v>0</v>
      </c>
      <c r="H34" s="14" t="str">
        <f>IFERROR(VLOOKUP(D34,'data (90)'!$A$2:$F$75,6,0),"0")</f>
        <v>0</v>
      </c>
      <c r="I34" s="14" t="str">
        <f>IFERROR(VLOOKUP(D34,'data (90)'!$A$2:$F$75,5,0),"0")</f>
        <v>0</v>
      </c>
      <c r="J34" s="14">
        <v>0</v>
      </c>
      <c r="K34" s="14" t="str">
        <f>IFERROR(VLOOKUP(D34,'data (90)'!$A$2:$F$75,4,0),"0")</f>
        <v>0</v>
      </c>
      <c r="L34" s="14">
        <v>0</v>
      </c>
      <c r="M34" s="14">
        <v>0</v>
      </c>
      <c r="N34" s="14">
        <v>0</v>
      </c>
      <c r="O34" s="14">
        <v>0</v>
      </c>
      <c r="P34" s="14" t="str">
        <f>IFERROR(VLOOKUP(D34,'data (90)'!$A$2:$F$75,3,0),"0")</f>
        <v>0</v>
      </c>
      <c r="Q34" s="14" t="str">
        <f>IFERROR(VLOOKUP(D34,'data (90)'!$A$2:$F$75,2,0),"0")</f>
        <v>0</v>
      </c>
      <c r="R34" s="14">
        <v>0</v>
      </c>
      <c r="S34" s="14">
        <v>0</v>
      </c>
      <c r="T34" s="14">
        <v>0</v>
      </c>
      <c r="U34" s="14">
        <v>0</v>
      </c>
      <c r="V34">
        <f t="shared" si="0"/>
        <v>0</v>
      </c>
      <c r="W34">
        <f t="shared" si="1"/>
        <v>0</v>
      </c>
    </row>
    <row r="35" spans="2:23" x14ac:dyDescent="0.25">
      <c r="B35" s="11">
        <v>32</v>
      </c>
      <c r="C35" s="5" t="s">
        <v>161</v>
      </c>
      <c r="D35" s="12" t="s">
        <v>162</v>
      </c>
      <c r="E35" s="5" t="str">
        <f>IFERROR(VLOOKUP(C35,[1]Sheet1!B$2:G$103,6,0),"0")</f>
        <v>0</v>
      </c>
      <c r="F35" s="13" t="str">
        <f>IFERROR(VLOOKUP(E35,[1]Sheet1!A$2:D$103,4,0),"0")</f>
        <v>0</v>
      </c>
      <c r="G35" s="14">
        <v>0</v>
      </c>
      <c r="H35" s="14" t="str">
        <f>IFERROR(VLOOKUP(D35,'data (90)'!$A$2:$F$75,6,0),"0")</f>
        <v>0</v>
      </c>
      <c r="I35" s="14" t="str">
        <f>IFERROR(VLOOKUP(D35,'data (90)'!$A$2:$F$75,5,0),"0")</f>
        <v>0</v>
      </c>
      <c r="J35" s="14">
        <v>0</v>
      </c>
      <c r="K35" s="14" t="str">
        <f>IFERROR(VLOOKUP(D35,'data (90)'!$A$2:$F$75,4,0),"0")</f>
        <v>0</v>
      </c>
      <c r="L35" s="14">
        <v>0</v>
      </c>
      <c r="M35" s="14">
        <v>0</v>
      </c>
      <c r="N35" s="14">
        <v>0</v>
      </c>
      <c r="O35" s="14">
        <v>0</v>
      </c>
      <c r="P35" s="14" t="str">
        <f>IFERROR(VLOOKUP(D35,'data (90)'!$A$2:$F$75,3,0),"0")</f>
        <v>0</v>
      </c>
      <c r="Q35" s="14" t="str">
        <f>IFERROR(VLOOKUP(D35,'data (90)'!$A$2:$F$75,2,0),"0")</f>
        <v>0</v>
      </c>
      <c r="R35" s="14">
        <v>0</v>
      </c>
      <c r="S35" s="14">
        <v>0</v>
      </c>
      <c r="T35" s="14">
        <v>0</v>
      </c>
      <c r="U35" s="14">
        <v>0</v>
      </c>
      <c r="V35">
        <f t="shared" si="0"/>
        <v>0</v>
      </c>
      <c r="W35">
        <f t="shared" si="1"/>
        <v>0</v>
      </c>
    </row>
    <row r="36" spans="2:23" x14ac:dyDescent="0.25">
      <c r="B36" s="11">
        <v>33</v>
      </c>
      <c r="C36" s="5" t="s">
        <v>163</v>
      </c>
      <c r="D36" s="12" t="s">
        <v>164</v>
      </c>
      <c r="E36" s="5" t="str">
        <f>IFERROR(VLOOKUP(C36,[1]Sheet1!B$2:G$103,6,0),"0")</f>
        <v>0</v>
      </c>
      <c r="F36" s="13" t="str">
        <f>IFERROR(VLOOKUP(E36,[1]Sheet1!A$2:D$103,4,0),"0")</f>
        <v>0</v>
      </c>
      <c r="G36" s="14">
        <v>0</v>
      </c>
      <c r="H36" s="14" t="str">
        <f>IFERROR(VLOOKUP(D36,'data (90)'!$A$2:$F$75,6,0),"0")</f>
        <v>0</v>
      </c>
      <c r="I36" s="14" t="str">
        <f>IFERROR(VLOOKUP(D36,'data (90)'!$A$2:$F$75,5,0),"0")</f>
        <v>0</v>
      </c>
      <c r="J36" s="14">
        <v>0</v>
      </c>
      <c r="K36" s="14" t="str">
        <f>IFERROR(VLOOKUP(D36,'data (90)'!$A$2:$F$75,4,0),"0")</f>
        <v>0</v>
      </c>
      <c r="L36" s="14">
        <v>0</v>
      </c>
      <c r="M36" s="14">
        <v>0</v>
      </c>
      <c r="N36" s="14">
        <v>0</v>
      </c>
      <c r="O36" s="14">
        <v>0</v>
      </c>
      <c r="P36" s="14" t="str">
        <f>IFERROR(VLOOKUP(D36,'data (90)'!$A$2:$F$75,3,0),"0")</f>
        <v>0</v>
      </c>
      <c r="Q36" s="14" t="str">
        <f>IFERROR(VLOOKUP(D36,'data (90)'!$A$2:$F$75,2,0),"0")</f>
        <v>0</v>
      </c>
      <c r="R36" s="14">
        <v>0</v>
      </c>
      <c r="S36" s="14">
        <v>0</v>
      </c>
      <c r="T36" s="14">
        <v>0</v>
      </c>
      <c r="U36" s="14">
        <v>0</v>
      </c>
      <c r="V36">
        <f t="shared" si="0"/>
        <v>0</v>
      </c>
      <c r="W36">
        <f t="shared" si="1"/>
        <v>0</v>
      </c>
    </row>
    <row r="37" spans="2:23" x14ac:dyDescent="0.25">
      <c r="B37" s="11">
        <v>34</v>
      </c>
      <c r="C37" s="5" t="s">
        <v>165</v>
      </c>
      <c r="D37" s="12" t="s">
        <v>166</v>
      </c>
      <c r="E37" s="5" t="str">
        <f>IFERROR(VLOOKUP(C37,[1]Sheet1!B$2:G$103,6,0),"0")</f>
        <v>0</v>
      </c>
      <c r="F37" s="13" t="str">
        <f>IFERROR(VLOOKUP(E37,[1]Sheet1!A$2:D$103,4,0),"0")</f>
        <v>0</v>
      </c>
      <c r="G37" s="14">
        <v>0</v>
      </c>
      <c r="H37" s="14" t="str">
        <f>IFERROR(VLOOKUP(D37,'data (90)'!$A$2:$F$75,6,0),"0")</f>
        <v>0</v>
      </c>
      <c r="I37" s="14" t="str">
        <f>IFERROR(VLOOKUP(D37,'data (90)'!$A$2:$F$75,5,0),"0")</f>
        <v>0</v>
      </c>
      <c r="J37" s="14">
        <v>0</v>
      </c>
      <c r="K37" s="14" t="str">
        <f>IFERROR(VLOOKUP(D37,'data (90)'!$A$2:$F$75,4,0),"0")</f>
        <v>0</v>
      </c>
      <c r="L37" s="14">
        <v>0</v>
      </c>
      <c r="M37" s="14">
        <v>0</v>
      </c>
      <c r="N37" s="14">
        <v>0</v>
      </c>
      <c r="O37" s="14">
        <v>0</v>
      </c>
      <c r="P37" s="14" t="str">
        <f>IFERROR(VLOOKUP(D37,'data (90)'!$A$2:$F$75,3,0),"0")</f>
        <v>0</v>
      </c>
      <c r="Q37" s="14" t="str">
        <f>IFERROR(VLOOKUP(D37,'data (90)'!$A$2:$F$75,2,0),"0")</f>
        <v>0</v>
      </c>
      <c r="R37" s="14">
        <v>0</v>
      </c>
      <c r="S37" s="14">
        <v>0</v>
      </c>
      <c r="T37" s="14">
        <v>0</v>
      </c>
      <c r="U37" s="14">
        <v>0</v>
      </c>
      <c r="V37">
        <f t="shared" si="0"/>
        <v>0</v>
      </c>
      <c r="W37">
        <f t="shared" si="1"/>
        <v>0</v>
      </c>
    </row>
    <row r="38" spans="2:23" x14ac:dyDescent="0.25">
      <c r="B38" s="11">
        <v>35</v>
      </c>
      <c r="C38" s="5" t="s">
        <v>167</v>
      </c>
      <c r="D38" s="12" t="s">
        <v>168</v>
      </c>
      <c r="E38" s="5" t="str">
        <f>IFERROR(VLOOKUP(C38,[1]Sheet1!B$2:G$103,6,0),"0")</f>
        <v>0</v>
      </c>
      <c r="F38" s="13" t="str">
        <f>IFERROR(VLOOKUP(E38,[1]Sheet1!A$2:D$103,4,0),"0")</f>
        <v>0</v>
      </c>
      <c r="G38" s="14">
        <v>0</v>
      </c>
      <c r="H38" s="14" t="str">
        <f>IFERROR(VLOOKUP(D38,'data (90)'!$A$2:$F$75,6,0),"0")</f>
        <v>0</v>
      </c>
      <c r="I38" s="14" t="str">
        <f>IFERROR(VLOOKUP(D38,'data (90)'!$A$2:$F$75,5,0),"0")</f>
        <v>0</v>
      </c>
      <c r="J38" s="14">
        <v>0</v>
      </c>
      <c r="K38" s="14" t="str">
        <f>IFERROR(VLOOKUP(D38,'data (90)'!$A$2:$F$75,4,0),"0")</f>
        <v>0</v>
      </c>
      <c r="L38" s="14">
        <v>0</v>
      </c>
      <c r="M38" s="14">
        <v>0</v>
      </c>
      <c r="N38" s="14">
        <v>0</v>
      </c>
      <c r="O38" s="14">
        <v>0</v>
      </c>
      <c r="P38" s="14" t="str">
        <f>IFERROR(VLOOKUP(D38,'data (90)'!$A$2:$F$75,3,0),"0")</f>
        <v>0</v>
      </c>
      <c r="Q38" s="14" t="str">
        <f>IFERROR(VLOOKUP(D38,'data (90)'!$A$2:$F$75,2,0),"0")</f>
        <v>0</v>
      </c>
      <c r="R38" s="14">
        <v>0</v>
      </c>
      <c r="S38" s="14">
        <v>0</v>
      </c>
      <c r="T38" s="14">
        <v>0</v>
      </c>
      <c r="U38" s="14">
        <v>0</v>
      </c>
      <c r="V38">
        <f t="shared" si="0"/>
        <v>0</v>
      </c>
      <c r="W38">
        <f t="shared" si="1"/>
        <v>0</v>
      </c>
    </row>
    <row r="39" spans="2:23" x14ac:dyDescent="0.25">
      <c r="B39" s="11">
        <v>36</v>
      </c>
      <c r="C39" s="5" t="s">
        <v>169</v>
      </c>
      <c r="D39" s="12" t="s">
        <v>170</v>
      </c>
      <c r="E39" s="5" t="str">
        <f>IFERROR(VLOOKUP(C39,[1]Sheet1!B$2:G$103,6,0),"0")</f>
        <v>0</v>
      </c>
      <c r="F39" s="13" t="str">
        <f>IFERROR(VLOOKUP(E39,[1]Sheet1!A$2:D$103,4,0),"0")</f>
        <v>0</v>
      </c>
      <c r="G39" s="14">
        <v>0</v>
      </c>
      <c r="H39" s="14" t="str">
        <f>IFERROR(VLOOKUP(D39,'data (90)'!$A$2:$F$75,6,0),"0")</f>
        <v>0</v>
      </c>
      <c r="I39" s="14" t="str">
        <f>IFERROR(VLOOKUP(D39,'data (90)'!$A$2:$F$75,5,0),"0")</f>
        <v>0</v>
      </c>
      <c r="J39" s="14">
        <v>0</v>
      </c>
      <c r="K39" s="14" t="str">
        <f>IFERROR(VLOOKUP(D39,'data (90)'!$A$2:$F$75,4,0),"0")</f>
        <v>0</v>
      </c>
      <c r="L39" s="14">
        <v>0</v>
      </c>
      <c r="M39" s="14">
        <v>0</v>
      </c>
      <c r="N39" s="14">
        <v>0</v>
      </c>
      <c r="O39" s="14">
        <v>0</v>
      </c>
      <c r="P39" s="14" t="str">
        <f>IFERROR(VLOOKUP(D39,'data (90)'!$A$2:$F$75,3,0),"0")</f>
        <v>0</v>
      </c>
      <c r="Q39" s="14" t="str">
        <f>IFERROR(VLOOKUP(D39,'data (90)'!$A$2:$F$75,2,0),"0")</f>
        <v>0</v>
      </c>
      <c r="R39" s="14">
        <v>0</v>
      </c>
      <c r="S39" s="14">
        <v>0</v>
      </c>
      <c r="T39" s="14">
        <v>0</v>
      </c>
      <c r="U39" s="14">
        <v>0</v>
      </c>
      <c r="V39">
        <f t="shared" si="0"/>
        <v>0</v>
      </c>
      <c r="W39">
        <f t="shared" si="1"/>
        <v>0</v>
      </c>
    </row>
    <row r="40" spans="2:23" x14ac:dyDescent="0.25">
      <c r="B40" s="11">
        <v>37</v>
      </c>
      <c r="C40" s="5" t="s">
        <v>171</v>
      </c>
      <c r="D40" s="12" t="s">
        <v>172</v>
      </c>
      <c r="E40" s="5" t="str">
        <f>IFERROR(VLOOKUP(C40,[1]Sheet1!B$2:G$103,6,0),"0")</f>
        <v>0</v>
      </c>
      <c r="F40" s="13" t="str">
        <f>IFERROR(VLOOKUP(E40,[1]Sheet1!A$2:D$103,4,0),"0")</f>
        <v>0</v>
      </c>
      <c r="G40" s="14">
        <v>0</v>
      </c>
      <c r="H40" s="14" t="str">
        <f>IFERROR(VLOOKUP(D40,'data (90)'!$A$2:$F$75,6,0),"0")</f>
        <v>0</v>
      </c>
      <c r="I40" s="14" t="str">
        <f>IFERROR(VLOOKUP(D40,'data (90)'!$A$2:$F$75,5,0),"0")</f>
        <v>0</v>
      </c>
      <c r="J40" s="14">
        <v>0</v>
      </c>
      <c r="K40" s="14" t="str">
        <f>IFERROR(VLOOKUP(D40,'data (90)'!$A$2:$F$75,4,0),"0")</f>
        <v>0</v>
      </c>
      <c r="L40" s="14">
        <v>0</v>
      </c>
      <c r="M40" s="14">
        <v>0</v>
      </c>
      <c r="N40" s="14">
        <v>0</v>
      </c>
      <c r="O40" s="14">
        <v>0</v>
      </c>
      <c r="P40" s="14" t="str">
        <f>IFERROR(VLOOKUP(D40,'data (90)'!$A$2:$F$75,3,0),"0")</f>
        <v>0</v>
      </c>
      <c r="Q40" s="14" t="str">
        <f>IFERROR(VLOOKUP(D40,'data (90)'!$A$2:$F$75,2,0),"0")</f>
        <v>0</v>
      </c>
      <c r="R40" s="14">
        <v>0</v>
      </c>
      <c r="S40" s="14">
        <v>0</v>
      </c>
      <c r="T40" s="14">
        <v>0</v>
      </c>
      <c r="U40" s="14">
        <v>0</v>
      </c>
      <c r="V40">
        <f t="shared" si="0"/>
        <v>0</v>
      </c>
      <c r="W40">
        <f t="shared" si="1"/>
        <v>0</v>
      </c>
    </row>
    <row r="41" spans="2:23" x14ac:dyDescent="0.25">
      <c r="B41" s="11">
        <v>38</v>
      </c>
      <c r="C41" s="5" t="s">
        <v>173</v>
      </c>
      <c r="D41" s="12" t="s">
        <v>174</v>
      </c>
      <c r="E41" s="5" t="str">
        <f>IFERROR(VLOOKUP(C41,[1]Sheet1!B$2:G$103,6,0),"0")</f>
        <v>0</v>
      </c>
      <c r="F41" s="13" t="str">
        <f>IFERROR(VLOOKUP(E41,[1]Sheet1!A$2:D$103,4,0),"0")</f>
        <v>0</v>
      </c>
      <c r="G41" s="14">
        <v>0</v>
      </c>
      <c r="H41" s="14" t="str">
        <f>IFERROR(VLOOKUP(D41,'data (90)'!$A$2:$F$75,6,0),"0")</f>
        <v>0</v>
      </c>
      <c r="I41" s="14" t="str">
        <f>IFERROR(VLOOKUP(D41,'data (90)'!$A$2:$F$75,5,0),"0")</f>
        <v>0</v>
      </c>
      <c r="J41" s="14">
        <v>0</v>
      </c>
      <c r="K41" s="14" t="str">
        <f>IFERROR(VLOOKUP(D41,'data (90)'!$A$2:$F$75,4,0),"0")</f>
        <v>0</v>
      </c>
      <c r="L41" s="14">
        <v>0</v>
      </c>
      <c r="M41" s="14">
        <v>0</v>
      </c>
      <c r="N41" s="14">
        <v>0</v>
      </c>
      <c r="O41" s="14">
        <v>0</v>
      </c>
      <c r="P41" s="14" t="str">
        <f>IFERROR(VLOOKUP(D41,'data (90)'!$A$2:$F$75,3,0),"0")</f>
        <v>0</v>
      </c>
      <c r="Q41" s="14" t="str">
        <f>IFERROR(VLOOKUP(D41,'data (90)'!$A$2:$F$75,2,0),"0")</f>
        <v>0</v>
      </c>
      <c r="R41" s="14">
        <v>0</v>
      </c>
      <c r="S41" s="14">
        <v>0</v>
      </c>
      <c r="T41" s="14">
        <v>0</v>
      </c>
      <c r="U41" s="14">
        <v>0</v>
      </c>
      <c r="V41">
        <f t="shared" si="0"/>
        <v>0</v>
      </c>
      <c r="W41">
        <f t="shared" si="1"/>
        <v>0</v>
      </c>
    </row>
    <row r="42" spans="2:23" x14ac:dyDescent="0.25">
      <c r="B42" s="11">
        <v>39</v>
      </c>
      <c r="C42" s="5" t="s">
        <v>175</v>
      </c>
      <c r="D42" s="12" t="s">
        <v>176</v>
      </c>
      <c r="E42" s="5" t="str">
        <f>IFERROR(VLOOKUP(C42,[1]Sheet1!B$2:G$103,6,0),"0")</f>
        <v>0</v>
      </c>
      <c r="F42" s="13" t="str">
        <f>IFERROR(VLOOKUP(E42,[1]Sheet1!A$2:D$103,4,0),"0")</f>
        <v>0</v>
      </c>
      <c r="G42" s="14">
        <v>0</v>
      </c>
      <c r="H42" s="14" t="str">
        <f>IFERROR(VLOOKUP(D42,'data (90)'!$A$2:$F$75,6,0),"0")</f>
        <v>0</v>
      </c>
      <c r="I42" s="14" t="str">
        <f>IFERROR(VLOOKUP(D42,'data (90)'!$A$2:$F$75,5,0),"0")</f>
        <v>0</v>
      </c>
      <c r="J42" s="14">
        <v>0</v>
      </c>
      <c r="K42" s="14" t="str">
        <f>IFERROR(VLOOKUP(D42,'data (90)'!$A$2:$F$75,4,0),"0")</f>
        <v>0</v>
      </c>
      <c r="L42" s="14">
        <v>0</v>
      </c>
      <c r="M42" s="14">
        <v>0</v>
      </c>
      <c r="N42" s="14">
        <v>0</v>
      </c>
      <c r="O42" s="14">
        <v>0</v>
      </c>
      <c r="P42" s="14" t="str">
        <f>IFERROR(VLOOKUP(D42,'data (90)'!$A$2:$F$75,3,0),"0")</f>
        <v>0</v>
      </c>
      <c r="Q42" s="14" t="str">
        <f>IFERROR(VLOOKUP(D42,'data (90)'!$A$2:$F$75,2,0),"0")</f>
        <v>0</v>
      </c>
      <c r="R42" s="14">
        <v>0</v>
      </c>
      <c r="S42" s="14">
        <v>0</v>
      </c>
      <c r="T42" s="14">
        <v>0</v>
      </c>
      <c r="U42" s="14">
        <v>0</v>
      </c>
      <c r="V42">
        <f t="shared" si="0"/>
        <v>0</v>
      </c>
      <c r="W42">
        <f t="shared" si="1"/>
        <v>0</v>
      </c>
    </row>
    <row r="43" spans="2:23" x14ac:dyDescent="0.25">
      <c r="B43" s="11">
        <v>40</v>
      </c>
      <c r="C43" s="5" t="s">
        <v>177</v>
      </c>
      <c r="D43" s="12" t="s">
        <v>178</v>
      </c>
      <c r="E43" s="5" t="str">
        <f>IFERROR(VLOOKUP(C43,[1]Sheet1!B$2:G$103,6,0),"0")</f>
        <v>0</v>
      </c>
      <c r="F43" s="13" t="str">
        <f>IFERROR(VLOOKUP(E43,[1]Sheet1!A$2:D$103,4,0),"0")</f>
        <v>0</v>
      </c>
      <c r="G43" s="14">
        <v>0</v>
      </c>
      <c r="H43" s="14" t="str">
        <f>IFERROR(VLOOKUP(D43,'data (90)'!$A$2:$F$75,6,0),"0")</f>
        <v>0</v>
      </c>
      <c r="I43" s="14" t="str">
        <f>IFERROR(VLOOKUP(D43,'data (90)'!$A$2:$F$75,5,0),"0")</f>
        <v>0</v>
      </c>
      <c r="J43" s="14">
        <v>0</v>
      </c>
      <c r="K43" s="14" t="str">
        <f>IFERROR(VLOOKUP(D43,'data (90)'!$A$2:$F$75,4,0),"0")</f>
        <v>0</v>
      </c>
      <c r="L43" s="14">
        <v>0</v>
      </c>
      <c r="M43" s="14">
        <v>0</v>
      </c>
      <c r="N43" s="14">
        <v>0</v>
      </c>
      <c r="O43" s="14">
        <v>0</v>
      </c>
      <c r="P43" s="14" t="str">
        <f>IFERROR(VLOOKUP(D43,'data (90)'!$A$2:$F$75,3,0),"0")</f>
        <v>0</v>
      </c>
      <c r="Q43" s="14" t="str">
        <f>IFERROR(VLOOKUP(D43,'data (90)'!$A$2:$F$75,2,0),"0")</f>
        <v>0</v>
      </c>
      <c r="R43" s="14">
        <v>0</v>
      </c>
      <c r="S43" s="14">
        <v>0</v>
      </c>
      <c r="T43" s="14">
        <v>0</v>
      </c>
      <c r="U43" s="14">
        <v>0</v>
      </c>
      <c r="V43">
        <f t="shared" si="0"/>
        <v>0</v>
      </c>
      <c r="W43">
        <f t="shared" si="1"/>
        <v>0</v>
      </c>
    </row>
    <row r="44" spans="2:23" x14ac:dyDescent="0.25">
      <c r="B44" s="11">
        <v>41</v>
      </c>
      <c r="C44" s="5" t="s">
        <v>179</v>
      </c>
      <c r="D44" s="12" t="s">
        <v>180</v>
      </c>
      <c r="E44" s="5" t="str">
        <f>IFERROR(VLOOKUP(C44,[1]Sheet1!B$2:G$103,6,0),"0")</f>
        <v>0</v>
      </c>
      <c r="F44" s="13" t="str">
        <f>IFERROR(VLOOKUP(E44,[1]Sheet1!A$2:D$103,4,0),"0")</f>
        <v>0</v>
      </c>
      <c r="G44" s="14">
        <v>0</v>
      </c>
      <c r="H44" s="14" t="str">
        <f>IFERROR(VLOOKUP(D44,'data (90)'!$A$2:$F$75,6,0),"0")</f>
        <v>0</v>
      </c>
      <c r="I44" s="14" t="str">
        <f>IFERROR(VLOOKUP(D44,'data (90)'!$A$2:$F$75,5,0),"0")</f>
        <v>0</v>
      </c>
      <c r="J44" s="14">
        <v>0</v>
      </c>
      <c r="K44" s="14" t="str">
        <f>IFERROR(VLOOKUP(D44,'data (90)'!$A$2:$F$75,4,0),"0")</f>
        <v>0</v>
      </c>
      <c r="L44" s="14">
        <v>0</v>
      </c>
      <c r="M44" s="14">
        <v>0</v>
      </c>
      <c r="N44" s="14">
        <v>0</v>
      </c>
      <c r="O44" s="14">
        <v>0</v>
      </c>
      <c r="P44" s="14" t="str">
        <f>IFERROR(VLOOKUP(D44,'data (90)'!$A$2:$F$75,3,0),"0")</f>
        <v>0</v>
      </c>
      <c r="Q44" s="14" t="str">
        <f>IFERROR(VLOOKUP(D44,'data (90)'!$A$2:$F$75,2,0),"0")</f>
        <v>0</v>
      </c>
      <c r="R44" s="14">
        <v>0</v>
      </c>
      <c r="S44" s="14">
        <v>0</v>
      </c>
      <c r="T44" s="14">
        <v>0</v>
      </c>
      <c r="U44" s="14">
        <v>0</v>
      </c>
      <c r="V44">
        <f t="shared" si="0"/>
        <v>0</v>
      </c>
      <c r="W44">
        <f t="shared" si="1"/>
        <v>0</v>
      </c>
    </row>
    <row r="45" spans="2:23" x14ac:dyDescent="0.25">
      <c r="B45" s="11">
        <v>42</v>
      </c>
      <c r="C45" s="5" t="s">
        <v>181</v>
      </c>
      <c r="D45" s="12" t="s">
        <v>182</v>
      </c>
      <c r="E45" s="5" t="str">
        <f>IFERROR(VLOOKUP(C45,[1]Sheet1!B$2:G$103,6,0),"0")</f>
        <v>0</v>
      </c>
      <c r="F45" s="13" t="str">
        <f>IFERROR(VLOOKUP(E45,[1]Sheet1!A$2:D$103,4,0),"0")</f>
        <v>0</v>
      </c>
      <c r="G45" s="14">
        <v>0</v>
      </c>
      <c r="H45" s="14" t="str">
        <f>IFERROR(VLOOKUP(D45,'data (90)'!$A$2:$F$75,6,0),"0")</f>
        <v>0</v>
      </c>
      <c r="I45" s="14" t="str">
        <f>IFERROR(VLOOKUP(D45,'data (90)'!$A$2:$F$75,5,0),"0")</f>
        <v>0</v>
      </c>
      <c r="J45" s="14">
        <v>0</v>
      </c>
      <c r="K45" s="14" t="str">
        <f>IFERROR(VLOOKUP(D45,'data (90)'!$A$2:$F$75,4,0),"0")</f>
        <v>0</v>
      </c>
      <c r="L45" s="14">
        <v>0</v>
      </c>
      <c r="M45" s="14">
        <v>0</v>
      </c>
      <c r="N45" s="14">
        <v>0</v>
      </c>
      <c r="O45" s="14">
        <v>0</v>
      </c>
      <c r="P45" s="14" t="str">
        <f>IFERROR(VLOOKUP(D45,'data (90)'!$A$2:$F$75,3,0),"0")</f>
        <v>0</v>
      </c>
      <c r="Q45" s="14" t="str">
        <f>IFERROR(VLOOKUP(D45,'data (90)'!$A$2:$F$75,2,0),"0")</f>
        <v>0</v>
      </c>
      <c r="R45" s="14">
        <v>0</v>
      </c>
      <c r="S45" s="14">
        <v>0</v>
      </c>
      <c r="T45" s="14">
        <v>0</v>
      </c>
      <c r="U45" s="14">
        <v>0</v>
      </c>
      <c r="V45">
        <f t="shared" si="0"/>
        <v>0</v>
      </c>
      <c r="W45">
        <f t="shared" si="1"/>
        <v>0</v>
      </c>
    </row>
    <row r="46" spans="2:23" x14ac:dyDescent="0.25">
      <c r="B46" s="11">
        <v>43</v>
      </c>
      <c r="C46" s="5" t="s">
        <v>183</v>
      </c>
      <c r="D46" s="12" t="s">
        <v>184</v>
      </c>
      <c r="E46" s="5" t="str">
        <f>IFERROR(VLOOKUP(C46,[1]Sheet1!B$2:G$103,6,0),"0")</f>
        <v>0</v>
      </c>
      <c r="F46" s="13" t="str">
        <f>IFERROR(VLOOKUP(E46,[1]Sheet1!A$2:D$103,4,0),"0")</f>
        <v>0</v>
      </c>
      <c r="G46" s="14">
        <v>0</v>
      </c>
      <c r="H46" s="14" t="str">
        <f>IFERROR(VLOOKUP(D46,'data (90)'!$A$2:$F$75,6,0),"0")</f>
        <v>0</v>
      </c>
      <c r="I46" s="14" t="str">
        <f>IFERROR(VLOOKUP(D46,'data (90)'!$A$2:$F$75,5,0),"0")</f>
        <v>0</v>
      </c>
      <c r="J46" s="14">
        <v>0</v>
      </c>
      <c r="K46" s="14" t="str">
        <f>IFERROR(VLOOKUP(D46,'data (90)'!$A$2:$F$75,4,0),"0")</f>
        <v>0</v>
      </c>
      <c r="L46" s="14">
        <v>0</v>
      </c>
      <c r="M46" s="14">
        <v>0</v>
      </c>
      <c r="N46" s="14">
        <v>0</v>
      </c>
      <c r="O46" s="14">
        <v>0</v>
      </c>
      <c r="P46" s="14" t="str">
        <f>IFERROR(VLOOKUP(D46,'data (90)'!$A$2:$F$75,3,0),"0")</f>
        <v>0</v>
      </c>
      <c r="Q46" s="14" t="str">
        <f>IFERROR(VLOOKUP(D46,'data (90)'!$A$2:$F$75,2,0),"0")</f>
        <v>0</v>
      </c>
      <c r="R46" s="14">
        <v>0</v>
      </c>
      <c r="S46" s="14">
        <v>0</v>
      </c>
      <c r="T46" s="14">
        <v>0</v>
      </c>
      <c r="U46" s="14">
        <v>0</v>
      </c>
      <c r="V46">
        <f t="shared" si="0"/>
        <v>0</v>
      </c>
      <c r="W46">
        <f t="shared" si="1"/>
        <v>0</v>
      </c>
    </row>
    <row r="47" spans="2:23" x14ac:dyDescent="0.25">
      <c r="B47" s="11">
        <v>44</v>
      </c>
      <c r="C47" s="5" t="s">
        <v>185</v>
      </c>
      <c r="D47" s="12" t="s">
        <v>186</v>
      </c>
      <c r="E47" s="5" t="str">
        <f>IFERROR(VLOOKUP(C47,[1]Sheet1!B$2:G$103,6,0),"0")</f>
        <v>0</v>
      </c>
      <c r="F47" s="13" t="str">
        <f>IFERROR(VLOOKUP(E47,[1]Sheet1!A$2:D$103,4,0),"0")</f>
        <v>0</v>
      </c>
      <c r="G47" s="14">
        <v>0</v>
      </c>
      <c r="H47" s="14" t="str">
        <f>IFERROR(VLOOKUP(D47,'data (90)'!$A$2:$F$75,6,0),"0")</f>
        <v>0</v>
      </c>
      <c r="I47" s="14" t="str">
        <f>IFERROR(VLOOKUP(D47,'data (90)'!$A$2:$F$75,5,0),"0")</f>
        <v>0</v>
      </c>
      <c r="J47" s="14">
        <v>0</v>
      </c>
      <c r="K47" s="14" t="str">
        <f>IFERROR(VLOOKUP(D47,'data (90)'!$A$2:$F$75,4,0),"0")</f>
        <v>0</v>
      </c>
      <c r="L47" s="14">
        <v>0</v>
      </c>
      <c r="M47" s="14">
        <v>0</v>
      </c>
      <c r="N47" s="14">
        <v>0</v>
      </c>
      <c r="O47" s="14">
        <v>0</v>
      </c>
      <c r="P47" s="14" t="str">
        <f>IFERROR(VLOOKUP(D47,'data (90)'!$A$2:$F$75,3,0),"0")</f>
        <v>0</v>
      </c>
      <c r="Q47" s="14" t="str">
        <f>IFERROR(VLOOKUP(D47,'data (90)'!$A$2:$F$75,2,0),"0")</f>
        <v>0</v>
      </c>
      <c r="R47" s="14">
        <v>0</v>
      </c>
      <c r="S47" s="14">
        <v>0</v>
      </c>
      <c r="T47" s="14">
        <v>0</v>
      </c>
      <c r="U47" s="14">
        <v>0</v>
      </c>
      <c r="V47">
        <f t="shared" si="0"/>
        <v>0</v>
      </c>
      <c r="W47">
        <f t="shared" si="1"/>
        <v>0</v>
      </c>
    </row>
    <row r="48" spans="2:23" x14ac:dyDescent="0.25">
      <c r="B48" s="11">
        <v>45</v>
      </c>
      <c r="C48" s="5" t="s">
        <v>187</v>
      </c>
      <c r="D48" s="12" t="s">
        <v>188</v>
      </c>
      <c r="E48" s="5" t="str">
        <f>IFERROR(VLOOKUP(C48,[1]Sheet1!B$2:G$103,6,0),"0")</f>
        <v>0</v>
      </c>
      <c r="F48" s="13" t="str">
        <f>IFERROR(VLOOKUP(E48,[1]Sheet1!A$2:D$103,4,0),"0")</f>
        <v>0</v>
      </c>
      <c r="G48" s="14">
        <v>0</v>
      </c>
      <c r="H48" s="14" t="str">
        <f>IFERROR(VLOOKUP(D48,'data (90)'!$A$2:$F$75,6,0),"0")</f>
        <v>0</v>
      </c>
      <c r="I48" s="14" t="str">
        <f>IFERROR(VLOOKUP(D48,'data (90)'!$A$2:$F$75,5,0),"0")</f>
        <v>0</v>
      </c>
      <c r="J48" s="14">
        <v>0</v>
      </c>
      <c r="K48" s="14" t="str">
        <f>IFERROR(VLOOKUP(D48,'data (90)'!$A$2:$F$75,4,0),"0")</f>
        <v>0</v>
      </c>
      <c r="L48" s="14">
        <v>0</v>
      </c>
      <c r="M48" s="14">
        <v>0</v>
      </c>
      <c r="N48" s="14">
        <v>0</v>
      </c>
      <c r="O48" s="14">
        <v>0</v>
      </c>
      <c r="P48" s="14" t="str">
        <f>IFERROR(VLOOKUP(D48,'data (90)'!$A$2:$F$75,3,0),"0")</f>
        <v>0</v>
      </c>
      <c r="Q48" s="14" t="str">
        <f>IFERROR(VLOOKUP(D48,'data (90)'!$A$2:$F$75,2,0),"0")</f>
        <v>0</v>
      </c>
      <c r="R48" s="14">
        <v>0</v>
      </c>
      <c r="S48" s="14">
        <v>0</v>
      </c>
      <c r="T48" s="14">
        <v>0</v>
      </c>
      <c r="U48" s="14">
        <v>0</v>
      </c>
      <c r="V48">
        <f t="shared" si="0"/>
        <v>0</v>
      </c>
      <c r="W48">
        <f t="shared" si="1"/>
        <v>0</v>
      </c>
    </row>
    <row r="49" spans="2:23" x14ac:dyDescent="0.25">
      <c r="B49" s="11">
        <v>46</v>
      </c>
      <c r="C49" s="5" t="s">
        <v>189</v>
      </c>
      <c r="D49" s="12" t="s">
        <v>190</v>
      </c>
      <c r="E49" s="5" t="str">
        <f>IFERROR(VLOOKUP(C49,[1]Sheet1!B$2:G$103,6,0),"0")</f>
        <v>0</v>
      </c>
      <c r="F49" s="13" t="str">
        <f>IFERROR(VLOOKUP(E49,[1]Sheet1!A$2:D$103,4,0),"0")</f>
        <v>0</v>
      </c>
      <c r="G49" s="14">
        <v>0</v>
      </c>
      <c r="H49" s="14" t="str">
        <f>IFERROR(VLOOKUP(D49,'data (90)'!$A$2:$F$75,6,0),"0")</f>
        <v>0</v>
      </c>
      <c r="I49" s="14" t="str">
        <f>IFERROR(VLOOKUP(D49,'data (90)'!$A$2:$F$75,5,0),"0")</f>
        <v>0</v>
      </c>
      <c r="J49" s="14">
        <v>0</v>
      </c>
      <c r="K49" s="14" t="str">
        <f>IFERROR(VLOOKUP(D49,'data (90)'!$A$2:$F$75,4,0),"0")</f>
        <v>0</v>
      </c>
      <c r="L49" s="14">
        <v>0</v>
      </c>
      <c r="M49" s="14">
        <v>0</v>
      </c>
      <c r="N49" s="14">
        <v>0</v>
      </c>
      <c r="O49" s="14">
        <v>0</v>
      </c>
      <c r="P49" s="14" t="str">
        <f>IFERROR(VLOOKUP(D49,'data (90)'!$A$2:$F$75,3,0),"0")</f>
        <v>0</v>
      </c>
      <c r="Q49" s="14" t="str">
        <f>IFERROR(VLOOKUP(D49,'data (90)'!$A$2:$F$75,2,0),"0")</f>
        <v>0</v>
      </c>
      <c r="R49" s="14">
        <v>0</v>
      </c>
      <c r="S49" s="14">
        <v>0</v>
      </c>
      <c r="T49" s="14">
        <v>0</v>
      </c>
      <c r="U49" s="14">
        <v>0</v>
      </c>
      <c r="V49">
        <f t="shared" si="0"/>
        <v>0</v>
      </c>
      <c r="W49">
        <f t="shared" si="1"/>
        <v>0</v>
      </c>
    </row>
    <row r="50" spans="2:23" x14ac:dyDescent="0.25">
      <c r="B50" s="11">
        <v>47</v>
      </c>
      <c r="C50" s="5" t="s">
        <v>191</v>
      </c>
      <c r="D50" s="12" t="s">
        <v>192</v>
      </c>
      <c r="E50" s="5" t="str">
        <f>IFERROR(VLOOKUP(C50,[1]Sheet1!B$2:G$103,6,0),"0")</f>
        <v>0</v>
      </c>
      <c r="F50" s="13" t="str">
        <f>IFERROR(VLOOKUP(E50,[1]Sheet1!A$2:D$103,4,0),"0")</f>
        <v>0</v>
      </c>
      <c r="G50" s="14">
        <v>0</v>
      </c>
      <c r="H50" s="14" t="str">
        <f>IFERROR(VLOOKUP(D50,'data (90)'!$A$2:$F$75,6,0),"0")</f>
        <v>0</v>
      </c>
      <c r="I50" s="14" t="str">
        <f>IFERROR(VLOOKUP(D50,'data (90)'!$A$2:$F$75,5,0),"0")</f>
        <v>0</v>
      </c>
      <c r="J50" s="14">
        <v>0</v>
      </c>
      <c r="K50" s="14" t="str">
        <f>IFERROR(VLOOKUP(D50,'data (90)'!$A$2:$F$75,4,0),"0")</f>
        <v>0</v>
      </c>
      <c r="L50" s="14">
        <v>0</v>
      </c>
      <c r="M50" s="14">
        <v>0</v>
      </c>
      <c r="N50" s="14">
        <v>0</v>
      </c>
      <c r="O50" s="14">
        <v>0</v>
      </c>
      <c r="P50" s="14" t="str">
        <f>IFERROR(VLOOKUP(D50,'data (90)'!$A$2:$F$75,3,0),"0")</f>
        <v>0</v>
      </c>
      <c r="Q50" s="14" t="str">
        <f>IFERROR(VLOOKUP(D50,'data (90)'!$A$2:$F$75,2,0),"0")</f>
        <v>0</v>
      </c>
      <c r="R50" s="14">
        <v>0</v>
      </c>
      <c r="S50" s="14">
        <v>0</v>
      </c>
      <c r="T50" s="14">
        <v>0</v>
      </c>
      <c r="U50" s="14">
        <v>0</v>
      </c>
      <c r="V50">
        <f t="shared" si="0"/>
        <v>0</v>
      </c>
      <c r="W50">
        <f t="shared" si="1"/>
        <v>0</v>
      </c>
    </row>
    <row r="51" spans="2:23" x14ac:dyDescent="0.25">
      <c r="B51" s="11">
        <v>48</v>
      </c>
      <c r="C51" s="5" t="s">
        <v>193</v>
      </c>
      <c r="D51" s="12" t="s">
        <v>194</v>
      </c>
      <c r="E51" s="5" t="str">
        <f>IFERROR(VLOOKUP(C51,[1]Sheet1!B$2:G$103,6,0),"0")</f>
        <v>0</v>
      </c>
      <c r="F51" s="13" t="str">
        <f>IFERROR(VLOOKUP(E51,[1]Sheet1!A$2:D$103,4,0),"0")</f>
        <v>0</v>
      </c>
      <c r="G51" s="14">
        <v>0</v>
      </c>
      <c r="H51" s="14" t="str">
        <f>IFERROR(VLOOKUP(D51,'data (90)'!$A$2:$F$75,6,0),"0")</f>
        <v>0</v>
      </c>
      <c r="I51" s="14" t="str">
        <f>IFERROR(VLOOKUP(D51,'data (90)'!$A$2:$F$75,5,0),"0")</f>
        <v>0</v>
      </c>
      <c r="J51" s="14">
        <v>0</v>
      </c>
      <c r="K51" s="14" t="str">
        <f>IFERROR(VLOOKUP(D51,'data (90)'!$A$2:$F$75,4,0),"0")</f>
        <v>0</v>
      </c>
      <c r="L51" s="14">
        <v>0</v>
      </c>
      <c r="M51" s="14">
        <v>0</v>
      </c>
      <c r="N51" s="14">
        <v>0</v>
      </c>
      <c r="O51" s="14">
        <v>0</v>
      </c>
      <c r="P51" s="14" t="str">
        <f>IFERROR(VLOOKUP(D51,'data (90)'!$A$2:$F$75,3,0),"0")</f>
        <v>0</v>
      </c>
      <c r="Q51" s="14" t="str">
        <f>IFERROR(VLOOKUP(D51,'data (90)'!$A$2:$F$75,2,0),"0")</f>
        <v>0</v>
      </c>
      <c r="R51" s="14">
        <v>0</v>
      </c>
      <c r="S51" s="14">
        <v>0</v>
      </c>
      <c r="T51" s="14">
        <v>0</v>
      </c>
      <c r="U51" s="14">
        <v>0</v>
      </c>
      <c r="V51">
        <f t="shared" si="0"/>
        <v>0</v>
      </c>
      <c r="W51">
        <f t="shared" si="1"/>
        <v>0</v>
      </c>
    </row>
    <row r="52" spans="2:23" x14ac:dyDescent="0.25">
      <c r="B52" s="11">
        <v>49</v>
      </c>
      <c r="C52" s="5" t="s">
        <v>195</v>
      </c>
      <c r="D52" s="12" t="s">
        <v>196</v>
      </c>
      <c r="E52" s="5" t="str">
        <f>IFERROR(VLOOKUP(C52,[1]Sheet1!B$2:G$103,6,0),"0")</f>
        <v>0</v>
      </c>
      <c r="F52" s="13" t="str">
        <f>IFERROR(VLOOKUP(E52,[1]Sheet1!A$2:D$103,4,0),"0")</f>
        <v>0</v>
      </c>
      <c r="G52" s="14">
        <v>0</v>
      </c>
      <c r="H52" s="14" t="str">
        <f>IFERROR(VLOOKUP(D52,'data (90)'!$A$2:$F$75,6,0),"0")</f>
        <v>0</v>
      </c>
      <c r="I52" s="14" t="str">
        <f>IFERROR(VLOOKUP(D52,'data (90)'!$A$2:$F$75,5,0),"0")</f>
        <v>0</v>
      </c>
      <c r="J52" s="14">
        <v>0</v>
      </c>
      <c r="K52" s="14" t="str">
        <f>IFERROR(VLOOKUP(D52,'data (90)'!$A$2:$F$75,4,0),"0")</f>
        <v>0</v>
      </c>
      <c r="L52" s="14">
        <v>0</v>
      </c>
      <c r="M52" s="14">
        <v>0</v>
      </c>
      <c r="N52" s="14">
        <v>0</v>
      </c>
      <c r="O52" s="14">
        <v>0</v>
      </c>
      <c r="P52" s="14" t="str">
        <f>IFERROR(VLOOKUP(D52,'data (90)'!$A$2:$F$75,3,0),"0")</f>
        <v>0</v>
      </c>
      <c r="Q52" s="14" t="str">
        <f>IFERROR(VLOOKUP(D52,'data (90)'!$A$2:$F$75,2,0),"0")</f>
        <v>0</v>
      </c>
      <c r="R52" s="14">
        <v>0</v>
      </c>
      <c r="S52" s="14">
        <v>0</v>
      </c>
      <c r="T52" s="14">
        <v>0</v>
      </c>
      <c r="U52" s="14">
        <v>0</v>
      </c>
      <c r="V52">
        <f t="shared" si="0"/>
        <v>0</v>
      </c>
      <c r="W52">
        <f t="shared" si="1"/>
        <v>0</v>
      </c>
    </row>
    <row r="53" spans="2:23" x14ac:dyDescent="0.25">
      <c r="B53" s="11">
        <v>50</v>
      </c>
      <c r="C53" s="5" t="s">
        <v>197</v>
      </c>
      <c r="D53" s="12" t="s">
        <v>198</v>
      </c>
      <c r="E53" s="5" t="str">
        <f>IFERROR(VLOOKUP(C53,[1]Sheet1!B$2:G$103,6,0),"0")</f>
        <v>0</v>
      </c>
      <c r="F53" s="13" t="str">
        <f>IFERROR(VLOOKUP(E53,[1]Sheet1!A$2:D$103,4,0),"0")</f>
        <v>0</v>
      </c>
      <c r="G53" s="14">
        <v>0</v>
      </c>
      <c r="H53" s="14" t="str">
        <f>IFERROR(VLOOKUP(D53,'data (90)'!$A$2:$F$75,6,0),"0")</f>
        <v>0</v>
      </c>
      <c r="I53" s="14" t="str">
        <f>IFERROR(VLOOKUP(D53,'data (90)'!$A$2:$F$75,5,0),"0")</f>
        <v>0</v>
      </c>
      <c r="J53" s="14">
        <v>0</v>
      </c>
      <c r="K53" s="14" t="str">
        <f>IFERROR(VLOOKUP(D53,'data (90)'!$A$2:$F$75,4,0),"0")</f>
        <v>0</v>
      </c>
      <c r="L53" s="14">
        <v>0</v>
      </c>
      <c r="M53" s="14">
        <v>0</v>
      </c>
      <c r="N53" s="14">
        <v>0</v>
      </c>
      <c r="O53" s="14">
        <v>0</v>
      </c>
      <c r="P53" s="14" t="str">
        <f>IFERROR(VLOOKUP(D53,'data (90)'!$A$2:$F$75,3,0),"0")</f>
        <v>0</v>
      </c>
      <c r="Q53" s="14" t="str">
        <f>IFERROR(VLOOKUP(D53,'data (90)'!$A$2:$F$75,2,0),"0")</f>
        <v>0</v>
      </c>
      <c r="R53" s="14">
        <v>0</v>
      </c>
      <c r="S53" s="14">
        <v>0</v>
      </c>
      <c r="T53" s="14">
        <v>0</v>
      </c>
      <c r="U53" s="14">
        <v>0</v>
      </c>
      <c r="V53">
        <f t="shared" si="0"/>
        <v>0</v>
      </c>
      <c r="W53">
        <f t="shared" si="1"/>
        <v>0</v>
      </c>
    </row>
    <row r="54" spans="2:23" x14ac:dyDescent="0.25">
      <c r="B54" s="11">
        <v>51</v>
      </c>
      <c r="C54" s="5" t="s">
        <v>199</v>
      </c>
      <c r="D54" s="12" t="s">
        <v>200</v>
      </c>
      <c r="E54" s="5" t="str">
        <f>IFERROR(VLOOKUP(C54,[1]Sheet1!B$2:G$103,6,0),"0")</f>
        <v>0</v>
      </c>
      <c r="F54" s="13" t="str">
        <f>IFERROR(VLOOKUP(E54,[1]Sheet1!A$2:D$103,4,0),"0")</f>
        <v>0</v>
      </c>
      <c r="G54" s="14">
        <v>0</v>
      </c>
      <c r="H54" s="14" t="str">
        <f>IFERROR(VLOOKUP(D54,'data (90)'!$A$2:$F$75,6,0),"0")</f>
        <v>0</v>
      </c>
      <c r="I54" s="14" t="str">
        <f>IFERROR(VLOOKUP(D54,'data (90)'!$A$2:$F$75,5,0),"0")</f>
        <v>0</v>
      </c>
      <c r="J54" s="14">
        <v>0</v>
      </c>
      <c r="K54" s="14" t="str">
        <f>IFERROR(VLOOKUP(D54,'data (90)'!$A$2:$F$75,4,0),"0")</f>
        <v>0</v>
      </c>
      <c r="L54" s="14">
        <v>0</v>
      </c>
      <c r="M54" s="14">
        <v>0</v>
      </c>
      <c r="N54" s="14">
        <v>0</v>
      </c>
      <c r="O54" s="14">
        <v>0</v>
      </c>
      <c r="P54" s="14" t="str">
        <f>IFERROR(VLOOKUP(D54,'data (90)'!$A$2:$F$75,3,0),"0")</f>
        <v>0</v>
      </c>
      <c r="Q54" s="14" t="str">
        <f>IFERROR(VLOOKUP(D54,'data (90)'!$A$2:$F$75,2,0),"0")</f>
        <v>0</v>
      </c>
      <c r="R54" s="14">
        <v>0</v>
      </c>
      <c r="S54" s="14">
        <v>0</v>
      </c>
      <c r="T54" s="14">
        <v>0</v>
      </c>
      <c r="U54" s="14">
        <v>0</v>
      </c>
      <c r="V54">
        <f t="shared" si="0"/>
        <v>0</v>
      </c>
      <c r="W54">
        <f t="shared" si="1"/>
        <v>0</v>
      </c>
    </row>
    <row r="55" spans="2:23" x14ac:dyDescent="0.25">
      <c r="B55" s="11">
        <v>52</v>
      </c>
      <c r="C55" s="5" t="s">
        <v>201</v>
      </c>
      <c r="D55" s="12" t="s">
        <v>202</v>
      </c>
      <c r="E55" s="5" t="str">
        <f>IFERROR(VLOOKUP(C55,[1]Sheet1!B$2:G$103,6,0),"0")</f>
        <v>0</v>
      </c>
      <c r="F55" s="13" t="str">
        <f>IFERROR(VLOOKUP(E55,[1]Sheet1!A$2:D$103,4,0),"0")</f>
        <v>0</v>
      </c>
      <c r="G55" s="14">
        <v>0</v>
      </c>
      <c r="H55" s="14" t="str">
        <f>IFERROR(VLOOKUP(D55,'data (90)'!$A$2:$F$75,6,0),"0")</f>
        <v>0</v>
      </c>
      <c r="I55" s="14" t="str">
        <f>IFERROR(VLOOKUP(D55,'data (90)'!$A$2:$F$75,5,0),"0")</f>
        <v>0</v>
      </c>
      <c r="J55" s="14">
        <v>0</v>
      </c>
      <c r="K55" s="14" t="str">
        <f>IFERROR(VLOOKUP(D55,'data (90)'!$A$2:$F$75,4,0),"0")</f>
        <v>0</v>
      </c>
      <c r="L55" s="14">
        <v>0</v>
      </c>
      <c r="M55" s="14">
        <v>0</v>
      </c>
      <c r="N55" s="14">
        <v>0</v>
      </c>
      <c r="O55" s="14">
        <v>0</v>
      </c>
      <c r="P55" s="14" t="str">
        <f>IFERROR(VLOOKUP(D55,'data (90)'!$A$2:$F$75,3,0),"0")</f>
        <v>0</v>
      </c>
      <c r="Q55" s="14" t="str">
        <f>IFERROR(VLOOKUP(D55,'data (90)'!$A$2:$F$75,2,0),"0")</f>
        <v>0</v>
      </c>
      <c r="R55" s="14">
        <v>0</v>
      </c>
      <c r="S55" s="14">
        <v>0</v>
      </c>
      <c r="T55" s="14">
        <v>0</v>
      </c>
      <c r="U55" s="14">
        <v>0</v>
      </c>
      <c r="V55">
        <f t="shared" si="0"/>
        <v>0</v>
      </c>
      <c r="W55">
        <f t="shared" si="1"/>
        <v>0</v>
      </c>
    </row>
    <row r="56" spans="2:23" x14ac:dyDescent="0.25">
      <c r="B56" s="11">
        <v>53</v>
      </c>
      <c r="C56" s="5" t="s">
        <v>203</v>
      </c>
      <c r="D56" s="12" t="s">
        <v>204</v>
      </c>
      <c r="E56" s="5" t="str">
        <f>IFERROR(VLOOKUP(C56,[1]Sheet1!B$2:G$103,6,0),"0")</f>
        <v>0</v>
      </c>
      <c r="F56" s="13" t="str">
        <f>IFERROR(VLOOKUP(E56,[1]Sheet1!A$2:D$103,4,0),"0")</f>
        <v>0</v>
      </c>
      <c r="G56" s="14">
        <v>0</v>
      </c>
      <c r="H56" s="14" t="str">
        <f>IFERROR(VLOOKUP(D56,'data (90)'!$A$2:$F$75,6,0),"0")</f>
        <v>0</v>
      </c>
      <c r="I56" s="14" t="str">
        <f>IFERROR(VLOOKUP(D56,'data (90)'!$A$2:$F$75,5,0),"0")</f>
        <v>0</v>
      </c>
      <c r="J56" s="14">
        <v>0</v>
      </c>
      <c r="K56" s="14" t="str">
        <f>IFERROR(VLOOKUP(D56,'data (90)'!$A$2:$F$75,4,0),"0")</f>
        <v>0</v>
      </c>
      <c r="L56" s="14">
        <v>0</v>
      </c>
      <c r="M56" s="14">
        <v>0</v>
      </c>
      <c r="N56" s="14">
        <v>0</v>
      </c>
      <c r="O56" s="14">
        <v>0</v>
      </c>
      <c r="P56" s="14" t="str">
        <f>IFERROR(VLOOKUP(D56,'data (90)'!$A$2:$F$75,3,0),"0")</f>
        <v>0</v>
      </c>
      <c r="Q56" s="14" t="str">
        <f>IFERROR(VLOOKUP(D56,'data (90)'!$A$2:$F$75,2,0),"0")</f>
        <v>0</v>
      </c>
      <c r="R56" s="14">
        <v>0</v>
      </c>
      <c r="S56" s="14">
        <v>0</v>
      </c>
      <c r="T56" s="14">
        <v>0</v>
      </c>
      <c r="U56" s="14">
        <v>0</v>
      </c>
      <c r="V56">
        <f t="shared" si="0"/>
        <v>0</v>
      </c>
      <c r="W56">
        <f t="shared" si="1"/>
        <v>0</v>
      </c>
    </row>
    <row r="57" spans="2:23" x14ac:dyDescent="0.25">
      <c r="B57" s="11">
        <v>54</v>
      </c>
      <c r="C57" s="5" t="s">
        <v>205</v>
      </c>
      <c r="D57" s="12" t="s">
        <v>205</v>
      </c>
      <c r="E57" s="5" t="str">
        <f>IFERROR(VLOOKUP(C57,[1]Sheet1!B$2:G$103,6,0),"0")</f>
        <v>0</v>
      </c>
      <c r="F57" s="13" t="str">
        <f>IFERROR(VLOOKUP(E57,[1]Sheet1!A$2:D$103,4,0),"0")</f>
        <v>0</v>
      </c>
      <c r="G57" s="14">
        <v>0</v>
      </c>
      <c r="H57" s="14" t="str">
        <f>IFERROR(VLOOKUP(D57,'data (90)'!$A$2:$F$75,6,0),"0")</f>
        <v>0</v>
      </c>
      <c r="I57" s="14" t="str">
        <f>IFERROR(VLOOKUP(D57,'data (90)'!$A$2:$F$75,5,0),"0")</f>
        <v>0</v>
      </c>
      <c r="J57" s="14">
        <v>0</v>
      </c>
      <c r="K57" s="14" t="str">
        <f>IFERROR(VLOOKUP(D57,'data (90)'!$A$2:$F$75,4,0),"0")</f>
        <v>0</v>
      </c>
      <c r="L57" s="14">
        <v>0</v>
      </c>
      <c r="M57" s="14">
        <v>0</v>
      </c>
      <c r="N57" s="14">
        <v>0</v>
      </c>
      <c r="O57" s="14">
        <v>0</v>
      </c>
      <c r="P57" s="14" t="str">
        <f>IFERROR(VLOOKUP(D57,'data (90)'!$A$2:$F$75,3,0),"0")</f>
        <v>0</v>
      </c>
      <c r="Q57" s="14" t="str">
        <f>IFERROR(VLOOKUP(D57,'data (90)'!$A$2:$F$75,2,0),"0")</f>
        <v>0</v>
      </c>
      <c r="R57" s="14">
        <v>0</v>
      </c>
      <c r="S57" s="14">
        <v>0</v>
      </c>
      <c r="T57" s="14">
        <v>0</v>
      </c>
      <c r="U57" s="14">
        <v>0</v>
      </c>
      <c r="V57">
        <f t="shared" si="0"/>
        <v>0</v>
      </c>
      <c r="W57">
        <f t="shared" si="1"/>
        <v>0</v>
      </c>
    </row>
    <row r="58" spans="2:23" x14ac:dyDescent="0.25">
      <c r="B58" s="11">
        <v>55</v>
      </c>
      <c r="C58" s="5" t="s">
        <v>206</v>
      </c>
      <c r="D58" s="12" t="s">
        <v>206</v>
      </c>
      <c r="E58" s="5" t="str">
        <f>IFERROR(VLOOKUP(C58,[1]Sheet1!B$2:G$103,6,0),"0")</f>
        <v>0</v>
      </c>
      <c r="F58" s="13" t="str">
        <f>IFERROR(VLOOKUP(E58,[1]Sheet1!A$2:D$103,4,0),"0")</f>
        <v>0</v>
      </c>
      <c r="G58" s="14">
        <v>0</v>
      </c>
      <c r="H58" s="14" t="str">
        <f>IFERROR(VLOOKUP(D58,'data (90)'!$A$2:$F$75,6,0),"0")</f>
        <v>0</v>
      </c>
      <c r="I58" s="14" t="str">
        <f>IFERROR(VLOOKUP(D58,'data (90)'!$A$2:$F$75,5,0),"0")</f>
        <v>0</v>
      </c>
      <c r="J58" s="14">
        <v>0</v>
      </c>
      <c r="K58" s="14" t="str">
        <f>IFERROR(VLOOKUP(D58,'data (90)'!$A$2:$F$75,4,0),"0")</f>
        <v>0</v>
      </c>
      <c r="L58" s="14">
        <v>0</v>
      </c>
      <c r="M58" s="14">
        <v>0</v>
      </c>
      <c r="N58" s="14">
        <v>0</v>
      </c>
      <c r="O58" s="14">
        <v>0</v>
      </c>
      <c r="P58" s="14" t="str">
        <f>IFERROR(VLOOKUP(D58,'data (90)'!$A$2:$F$75,3,0),"0")</f>
        <v>0</v>
      </c>
      <c r="Q58" s="14" t="str">
        <f>IFERROR(VLOOKUP(D58,'data (90)'!$A$2:$F$75,2,0),"0")</f>
        <v>0</v>
      </c>
      <c r="R58" s="14">
        <v>0</v>
      </c>
      <c r="S58" s="14">
        <v>0</v>
      </c>
      <c r="T58" s="14">
        <v>0</v>
      </c>
      <c r="U58" s="14">
        <v>0</v>
      </c>
      <c r="V58">
        <f t="shared" si="0"/>
        <v>0</v>
      </c>
      <c r="W58">
        <f t="shared" si="1"/>
        <v>0</v>
      </c>
    </row>
    <row r="59" spans="2:23" x14ac:dyDescent="0.25">
      <c r="B59" s="11">
        <v>56</v>
      </c>
      <c r="C59" s="5" t="s">
        <v>207</v>
      </c>
      <c r="D59" s="12" t="s">
        <v>207</v>
      </c>
      <c r="E59" s="5">
        <v>678305</v>
      </c>
      <c r="F59" s="13" t="str">
        <f>IFERROR(VLOOKUP(E59,[1]Sheet1!A$2:D$103,4,0),"0")</f>
        <v>Zohaib Asghar</v>
      </c>
      <c r="G59" s="14">
        <v>0</v>
      </c>
      <c r="H59" s="14" t="str">
        <f>IFERROR(VLOOKUP(D59,'data (90)'!$A$2:$F$75,6,0),"0")</f>
        <v>0</v>
      </c>
      <c r="I59" s="14" t="str">
        <f>IFERROR(VLOOKUP(D59,'data (90)'!$A$2:$F$75,5,0),"0")</f>
        <v>0</v>
      </c>
      <c r="J59" s="14">
        <v>0</v>
      </c>
      <c r="K59" s="14" t="str">
        <f>IFERROR(VLOOKUP(D59,'data (90)'!$A$2:$F$75,4,0),"0")</f>
        <v>0</v>
      </c>
      <c r="L59" s="14">
        <v>0</v>
      </c>
      <c r="M59" s="14">
        <v>0</v>
      </c>
      <c r="N59" s="14">
        <v>0</v>
      </c>
      <c r="O59" s="14">
        <v>0</v>
      </c>
      <c r="P59" s="14" t="str">
        <f>IFERROR(VLOOKUP(D59,'data (90)'!$A$2:$F$75,3,0),"0")</f>
        <v>0</v>
      </c>
      <c r="Q59" s="14" t="str">
        <f>IFERROR(VLOOKUP(D59,'data (90)'!$A$2:$F$75,2,0),"0")</f>
        <v>0</v>
      </c>
      <c r="R59" s="14">
        <v>0</v>
      </c>
      <c r="S59" s="14">
        <v>0</v>
      </c>
      <c r="T59" s="14">
        <v>0</v>
      </c>
      <c r="U59" s="14">
        <v>0</v>
      </c>
      <c r="V59">
        <f t="shared" si="0"/>
        <v>0</v>
      </c>
      <c r="W59">
        <f t="shared" si="1"/>
        <v>0</v>
      </c>
    </row>
    <row r="60" spans="2:23" x14ac:dyDescent="0.25">
      <c r="B60" s="11">
        <v>57</v>
      </c>
      <c r="C60" s="5" t="s">
        <v>208</v>
      </c>
      <c r="D60" s="12" t="s">
        <v>208</v>
      </c>
      <c r="E60" s="5" t="str">
        <f>IFERROR(VLOOKUP(C60,[1]Sheet1!B$2:G$103,6,0),"0")</f>
        <v>0</v>
      </c>
      <c r="F60" s="13" t="str">
        <f>IFERROR(VLOOKUP(E60,[1]Sheet1!A$2:D$103,4,0),"0")</f>
        <v>0</v>
      </c>
      <c r="G60" s="14">
        <v>0</v>
      </c>
      <c r="H60" s="14" t="str">
        <f>IFERROR(VLOOKUP(D60,'data (90)'!$A$2:$F$75,6,0),"0")</f>
        <v>0</v>
      </c>
      <c r="I60" s="14" t="str">
        <f>IFERROR(VLOOKUP(D60,'data (90)'!$A$2:$F$75,5,0),"0")</f>
        <v>0</v>
      </c>
      <c r="J60" s="14">
        <v>0</v>
      </c>
      <c r="K60" s="14" t="str">
        <f>IFERROR(VLOOKUP(D60,'data (90)'!$A$2:$F$75,4,0),"0")</f>
        <v>0</v>
      </c>
      <c r="L60" s="14">
        <v>0</v>
      </c>
      <c r="M60" s="14">
        <v>0</v>
      </c>
      <c r="N60" s="14">
        <v>0</v>
      </c>
      <c r="O60" s="14">
        <v>0</v>
      </c>
      <c r="P60" s="14" t="str">
        <f>IFERROR(VLOOKUP(D60,'data (90)'!$A$2:$F$75,3,0),"0")</f>
        <v>0</v>
      </c>
      <c r="Q60" s="14" t="str">
        <f>IFERROR(VLOOKUP(D60,'data (90)'!$A$2:$F$75,2,0),"0")</f>
        <v>0</v>
      </c>
      <c r="R60" s="14">
        <v>0</v>
      </c>
      <c r="S60" s="14">
        <v>0</v>
      </c>
      <c r="T60" s="14">
        <v>0</v>
      </c>
      <c r="U60" s="14">
        <v>0</v>
      </c>
      <c r="V60">
        <f t="shared" si="0"/>
        <v>0</v>
      </c>
      <c r="W60">
        <f t="shared" si="1"/>
        <v>0</v>
      </c>
    </row>
    <row r="61" spans="2:23" x14ac:dyDescent="0.25">
      <c r="B61" s="11">
        <v>58</v>
      </c>
      <c r="C61" s="5" t="s">
        <v>209</v>
      </c>
      <c r="D61" s="12" t="s">
        <v>209</v>
      </c>
      <c r="E61" s="5" t="str">
        <f>IFERROR(VLOOKUP(C61,[1]Sheet1!B$2:G$103,6,0),"0")</f>
        <v>0</v>
      </c>
      <c r="F61" s="13" t="str">
        <f>IFERROR(VLOOKUP(E61,[1]Sheet1!A$2:D$103,4,0),"0")</f>
        <v>0</v>
      </c>
      <c r="G61" s="14">
        <v>0</v>
      </c>
      <c r="H61" s="14" t="str">
        <f>IFERROR(VLOOKUP(D61,'data (90)'!$A$2:$F$75,6,0),"0")</f>
        <v>0</v>
      </c>
      <c r="I61" s="14" t="str">
        <f>IFERROR(VLOOKUP(D61,'data (90)'!$A$2:$F$75,5,0),"0")</f>
        <v>0</v>
      </c>
      <c r="J61" s="14">
        <v>0</v>
      </c>
      <c r="K61" s="14" t="str">
        <f>IFERROR(VLOOKUP(D61,'data (90)'!$A$2:$F$75,4,0),"0")</f>
        <v>0</v>
      </c>
      <c r="L61" s="14">
        <v>0</v>
      </c>
      <c r="M61" s="14">
        <v>0</v>
      </c>
      <c r="N61" s="14">
        <v>0</v>
      </c>
      <c r="O61" s="14">
        <v>0</v>
      </c>
      <c r="P61" s="14" t="str">
        <f>IFERROR(VLOOKUP(D61,'data (90)'!$A$2:$F$75,3,0),"0")</f>
        <v>0</v>
      </c>
      <c r="Q61" s="14" t="str">
        <f>IFERROR(VLOOKUP(D61,'data (90)'!$A$2:$F$75,2,0),"0")</f>
        <v>0</v>
      </c>
      <c r="R61" s="14">
        <v>0</v>
      </c>
      <c r="S61" s="14">
        <v>0</v>
      </c>
      <c r="T61" s="14">
        <v>0</v>
      </c>
      <c r="U61" s="14">
        <v>0</v>
      </c>
      <c r="V61">
        <f t="shared" si="0"/>
        <v>0</v>
      </c>
      <c r="W61">
        <f t="shared" si="1"/>
        <v>0</v>
      </c>
    </row>
    <row r="62" spans="2:23" x14ac:dyDescent="0.25">
      <c r="B62" s="11">
        <v>59</v>
      </c>
      <c r="C62" s="5" t="s">
        <v>210</v>
      </c>
      <c r="D62" s="12" t="s">
        <v>210</v>
      </c>
      <c r="E62" s="5" t="str">
        <f>IFERROR(VLOOKUP(C62,[1]Sheet1!B$2:G$103,6,0),"0")</f>
        <v>0</v>
      </c>
      <c r="F62" s="13" t="str">
        <f>IFERROR(VLOOKUP(E62,[1]Sheet1!A$2:D$103,4,0),"0")</f>
        <v>0</v>
      </c>
      <c r="G62" s="14">
        <v>0</v>
      </c>
      <c r="H62" s="14" t="str">
        <f>IFERROR(VLOOKUP(D62,'data (90)'!$A$2:$F$75,6,0),"0")</f>
        <v>0</v>
      </c>
      <c r="I62" s="14" t="str">
        <f>IFERROR(VLOOKUP(D62,'data (90)'!$A$2:$F$75,5,0),"0")</f>
        <v>0</v>
      </c>
      <c r="J62" s="14">
        <v>0</v>
      </c>
      <c r="K62" s="14" t="str">
        <f>IFERROR(VLOOKUP(D62,'data (90)'!$A$2:$F$75,4,0),"0")</f>
        <v>0</v>
      </c>
      <c r="L62" s="14">
        <v>0</v>
      </c>
      <c r="M62" s="14">
        <v>0</v>
      </c>
      <c r="N62" s="14">
        <v>0</v>
      </c>
      <c r="O62" s="14">
        <v>0</v>
      </c>
      <c r="P62" s="14" t="str">
        <f>IFERROR(VLOOKUP(D62,'data (90)'!$A$2:$F$75,3,0),"0")</f>
        <v>0</v>
      </c>
      <c r="Q62" s="14" t="str">
        <f>IFERROR(VLOOKUP(D62,'data (90)'!$A$2:$F$75,2,0),"0")</f>
        <v>0</v>
      </c>
      <c r="R62" s="14">
        <v>0</v>
      </c>
      <c r="S62" s="14">
        <v>0</v>
      </c>
      <c r="T62" s="14">
        <v>0</v>
      </c>
      <c r="U62" s="14">
        <v>0</v>
      </c>
      <c r="V62">
        <f t="shared" si="0"/>
        <v>0</v>
      </c>
      <c r="W62">
        <f t="shared" si="1"/>
        <v>0</v>
      </c>
    </row>
    <row r="63" spans="2:23" x14ac:dyDescent="0.25">
      <c r="B63" s="11">
        <v>60</v>
      </c>
      <c r="C63" s="5" t="s">
        <v>211</v>
      </c>
      <c r="D63" s="12" t="s">
        <v>211</v>
      </c>
      <c r="E63" s="5" t="str">
        <f>IFERROR(VLOOKUP(C63,[1]Sheet1!B$2:G$103,6,0),"0")</f>
        <v>0</v>
      </c>
      <c r="F63" s="13" t="str">
        <f>IFERROR(VLOOKUP(E63,[1]Sheet1!A$2:D$103,4,0),"0")</f>
        <v>0</v>
      </c>
      <c r="G63" s="14">
        <v>0</v>
      </c>
      <c r="H63" s="14" t="str">
        <f>IFERROR(VLOOKUP(D63,'data (90)'!$A$2:$F$75,6,0),"0")</f>
        <v>0</v>
      </c>
      <c r="I63" s="14" t="str">
        <f>IFERROR(VLOOKUP(D63,'data (90)'!$A$2:$F$75,5,0),"0")</f>
        <v>0</v>
      </c>
      <c r="J63" s="14">
        <v>0</v>
      </c>
      <c r="K63" s="14" t="str">
        <f>IFERROR(VLOOKUP(D63,'data (90)'!$A$2:$F$75,4,0),"0")</f>
        <v>0</v>
      </c>
      <c r="L63" s="14">
        <v>0</v>
      </c>
      <c r="M63" s="14">
        <v>0</v>
      </c>
      <c r="N63" s="14">
        <v>0</v>
      </c>
      <c r="O63" s="14">
        <v>0</v>
      </c>
      <c r="P63" s="14" t="str">
        <f>IFERROR(VLOOKUP(D63,'data (90)'!$A$2:$F$75,3,0),"0")</f>
        <v>0</v>
      </c>
      <c r="Q63" s="14" t="str">
        <f>IFERROR(VLOOKUP(D63,'data (90)'!$A$2:$F$75,2,0),"0")</f>
        <v>0</v>
      </c>
      <c r="R63" s="14">
        <v>0</v>
      </c>
      <c r="S63" s="14">
        <v>0</v>
      </c>
      <c r="T63" s="14">
        <v>0</v>
      </c>
      <c r="U63" s="14">
        <v>0</v>
      </c>
      <c r="V63">
        <f t="shared" si="0"/>
        <v>0</v>
      </c>
      <c r="W63">
        <f t="shared" si="1"/>
        <v>0</v>
      </c>
    </row>
    <row r="64" spans="2:23" x14ac:dyDescent="0.25">
      <c r="B64" s="11">
        <v>61</v>
      </c>
      <c r="C64" s="5" t="s">
        <v>212</v>
      </c>
      <c r="D64" s="12" t="s">
        <v>212</v>
      </c>
      <c r="E64" s="5" t="str">
        <f>IFERROR(VLOOKUP(C64,[1]Sheet1!B$2:G$103,6,0),"0")</f>
        <v>0</v>
      </c>
      <c r="F64" s="13" t="str">
        <f>IFERROR(VLOOKUP(E64,[1]Sheet1!A$2:D$103,4,0),"0")</f>
        <v>0</v>
      </c>
      <c r="G64" s="14">
        <v>0</v>
      </c>
      <c r="H64" s="14" t="str">
        <f>IFERROR(VLOOKUP(D64,'data (90)'!$A$2:$F$75,6,0),"0")</f>
        <v>0</v>
      </c>
      <c r="I64" s="14" t="str">
        <f>IFERROR(VLOOKUP(D64,'data (90)'!$A$2:$F$75,5,0),"0")</f>
        <v>0</v>
      </c>
      <c r="J64" s="14">
        <v>0</v>
      </c>
      <c r="K64" s="14" t="str">
        <f>IFERROR(VLOOKUP(D64,'data (90)'!$A$2:$F$75,4,0),"0")</f>
        <v>0</v>
      </c>
      <c r="L64" s="14">
        <v>0</v>
      </c>
      <c r="M64" s="14">
        <v>0</v>
      </c>
      <c r="N64" s="14">
        <v>0</v>
      </c>
      <c r="O64" s="14">
        <v>0</v>
      </c>
      <c r="P64" s="14" t="str">
        <f>IFERROR(VLOOKUP(D64,'data (90)'!$A$2:$F$75,3,0),"0")</f>
        <v>0</v>
      </c>
      <c r="Q64" s="14" t="str">
        <f>IFERROR(VLOOKUP(D64,'data (90)'!$A$2:$F$75,2,0),"0")</f>
        <v>0</v>
      </c>
      <c r="R64" s="14">
        <v>0</v>
      </c>
      <c r="S64" s="14">
        <v>0</v>
      </c>
      <c r="T64" s="14">
        <v>0</v>
      </c>
      <c r="U64" s="14">
        <v>0</v>
      </c>
      <c r="V64">
        <f t="shared" si="0"/>
        <v>0</v>
      </c>
      <c r="W64">
        <f t="shared" si="1"/>
        <v>0</v>
      </c>
    </row>
    <row r="65" spans="2:23" x14ac:dyDescent="0.25">
      <c r="B65" s="11">
        <v>62</v>
      </c>
      <c r="C65" s="5" t="s">
        <v>213</v>
      </c>
      <c r="D65" s="12" t="s">
        <v>213</v>
      </c>
      <c r="E65" s="5" t="str">
        <f>IFERROR(VLOOKUP(C65,[1]Sheet1!B$2:G$103,6,0),"0")</f>
        <v>0</v>
      </c>
      <c r="F65" s="13" t="str">
        <f>IFERROR(VLOOKUP(E65,[1]Sheet1!A$2:D$103,4,0),"0")</f>
        <v>0</v>
      </c>
      <c r="G65" s="14">
        <v>0</v>
      </c>
      <c r="H65" s="14" t="str">
        <f>IFERROR(VLOOKUP(D65,'data (90)'!$A$2:$F$75,6,0),"0")</f>
        <v>0</v>
      </c>
      <c r="I65" s="14" t="str">
        <f>IFERROR(VLOOKUP(D65,'data (90)'!$A$2:$F$75,5,0),"0")</f>
        <v>0</v>
      </c>
      <c r="J65" s="14">
        <v>0</v>
      </c>
      <c r="K65" s="14" t="str">
        <f>IFERROR(VLOOKUP(D65,'data (90)'!$A$2:$F$75,4,0),"0")</f>
        <v>0</v>
      </c>
      <c r="L65" s="14">
        <v>0</v>
      </c>
      <c r="M65" s="14">
        <v>0</v>
      </c>
      <c r="N65" s="14">
        <v>0</v>
      </c>
      <c r="O65" s="14">
        <v>0</v>
      </c>
      <c r="P65" s="14" t="str">
        <f>IFERROR(VLOOKUP(D65,'data (90)'!$A$2:$F$75,3,0),"0")</f>
        <v>0</v>
      </c>
      <c r="Q65" s="14" t="str">
        <f>IFERROR(VLOOKUP(D65,'data (90)'!$A$2:$F$75,2,0),"0")</f>
        <v>0</v>
      </c>
      <c r="R65" s="14">
        <v>0</v>
      </c>
      <c r="S65" s="14">
        <v>0</v>
      </c>
      <c r="T65" s="14">
        <v>0</v>
      </c>
      <c r="U65" s="14">
        <v>0</v>
      </c>
      <c r="V65">
        <f t="shared" si="0"/>
        <v>0</v>
      </c>
      <c r="W65">
        <f t="shared" si="1"/>
        <v>0</v>
      </c>
    </row>
    <row r="66" spans="2:23" x14ac:dyDescent="0.25">
      <c r="B66" s="11">
        <v>63</v>
      </c>
      <c r="C66" s="5" t="s">
        <v>214</v>
      </c>
      <c r="D66" s="12" t="s">
        <v>214</v>
      </c>
      <c r="E66" s="5" t="str">
        <f>IFERROR(VLOOKUP(C66,[1]Sheet1!B$2:G$103,6,0),"0")</f>
        <v>0</v>
      </c>
      <c r="F66" s="13" t="str">
        <f>IFERROR(VLOOKUP(E66,[1]Sheet1!A$2:D$103,4,0),"0")</f>
        <v>0</v>
      </c>
      <c r="G66" s="14">
        <v>0</v>
      </c>
      <c r="H66" s="14" t="str">
        <f>IFERROR(VLOOKUP(D66,'data (90)'!$A$2:$F$75,6,0),"0")</f>
        <v>0</v>
      </c>
      <c r="I66" s="14" t="str">
        <f>IFERROR(VLOOKUP(D66,'data (90)'!$A$2:$F$75,5,0),"0")</f>
        <v>0</v>
      </c>
      <c r="J66" s="14">
        <v>0</v>
      </c>
      <c r="K66" s="14" t="str">
        <f>IFERROR(VLOOKUP(D66,'data (90)'!$A$2:$F$75,4,0),"0")</f>
        <v>0</v>
      </c>
      <c r="L66" s="14">
        <v>0</v>
      </c>
      <c r="M66" s="14">
        <v>0</v>
      </c>
      <c r="N66" s="14">
        <v>0</v>
      </c>
      <c r="O66" s="14">
        <v>0</v>
      </c>
      <c r="P66" s="14" t="str">
        <f>IFERROR(VLOOKUP(D66,'data (90)'!$A$2:$F$75,3,0),"0")</f>
        <v>0</v>
      </c>
      <c r="Q66" s="14" t="str">
        <f>IFERROR(VLOOKUP(D66,'data (90)'!$A$2:$F$75,2,0),"0")</f>
        <v>0</v>
      </c>
      <c r="R66" s="14">
        <v>0</v>
      </c>
      <c r="S66" s="14">
        <v>0</v>
      </c>
      <c r="T66" s="14">
        <v>0</v>
      </c>
      <c r="U66" s="14">
        <v>0</v>
      </c>
      <c r="V66">
        <f t="shared" si="0"/>
        <v>0</v>
      </c>
      <c r="W66">
        <f t="shared" si="1"/>
        <v>0</v>
      </c>
    </row>
    <row r="67" spans="2:23" x14ac:dyDescent="0.25">
      <c r="B67" s="11">
        <v>64</v>
      </c>
      <c r="C67" s="5" t="s">
        <v>215</v>
      </c>
      <c r="D67" s="12" t="s">
        <v>216</v>
      </c>
      <c r="E67" s="5" t="str">
        <f>IFERROR(VLOOKUP(C67,[1]Sheet1!B$2:G$103,6,0),"0")</f>
        <v>0</v>
      </c>
      <c r="F67" s="13" t="str">
        <f>IFERROR(VLOOKUP(E67,[1]Sheet1!A$2:D$103,4,0),"0")</f>
        <v>0</v>
      </c>
      <c r="G67" s="14">
        <v>0</v>
      </c>
      <c r="H67" s="14" t="str">
        <f>IFERROR(VLOOKUP(D67,'data (90)'!$A$2:$F$75,6,0),"0")</f>
        <v>0</v>
      </c>
      <c r="I67" s="14" t="str">
        <f>IFERROR(VLOOKUP(D67,'data (90)'!$A$2:$F$75,5,0),"0")</f>
        <v>0</v>
      </c>
      <c r="J67" s="14">
        <v>0</v>
      </c>
      <c r="K67" s="14" t="str">
        <f>IFERROR(VLOOKUP(D67,'data (90)'!$A$2:$F$75,4,0),"0")</f>
        <v>0</v>
      </c>
      <c r="L67" s="14">
        <v>0</v>
      </c>
      <c r="M67" s="14">
        <v>0</v>
      </c>
      <c r="N67" s="14">
        <v>0</v>
      </c>
      <c r="O67" s="14">
        <v>0</v>
      </c>
      <c r="P67" s="14" t="str">
        <f>IFERROR(VLOOKUP(D67,'data (90)'!$A$2:$F$75,3,0),"0")</f>
        <v>0</v>
      </c>
      <c r="Q67" s="14" t="str">
        <f>IFERROR(VLOOKUP(D67,'data (90)'!$A$2:$F$75,2,0),"0")</f>
        <v>0</v>
      </c>
      <c r="R67" s="14">
        <v>0</v>
      </c>
      <c r="S67" s="14">
        <v>0</v>
      </c>
      <c r="T67" s="14">
        <v>0</v>
      </c>
      <c r="U67" s="14">
        <v>0</v>
      </c>
      <c r="V67">
        <f t="shared" si="0"/>
        <v>0</v>
      </c>
      <c r="W67">
        <f t="shared" si="1"/>
        <v>0</v>
      </c>
    </row>
    <row r="68" spans="2:23" x14ac:dyDescent="0.25">
      <c r="B68" s="11">
        <v>65</v>
      </c>
      <c r="C68" s="5" t="s">
        <v>217</v>
      </c>
      <c r="D68" s="12" t="s">
        <v>218</v>
      </c>
      <c r="E68" s="5" t="str">
        <f>IFERROR(VLOOKUP(C68,[1]Sheet1!B$2:G$103,6,0),"0")</f>
        <v>0</v>
      </c>
      <c r="F68" s="13" t="str">
        <f>IFERROR(VLOOKUP(E68,[1]Sheet1!A$2:D$103,4,0),"0")</f>
        <v>0</v>
      </c>
      <c r="G68" s="14">
        <v>0</v>
      </c>
      <c r="H68" s="14" t="str">
        <f>IFERROR(VLOOKUP(D68,'data (90)'!$A$2:$F$75,6,0),"0")</f>
        <v>0</v>
      </c>
      <c r="I68" s="14" t="str">
        <f>IFERROR(VLOOKUP(D68,'data (90)'!$A$2:$F$75,5,0),"0")</f>
        <v>0</v>
      </c>
      <c r="J68" s="14">
        <v>0</v>
      </c>
      <c r="K68" s="14" t="str">
        <f>IFERROR(VLOOKUP(D68,'data (90)'!$A$2:$F$75,4,0),"0")</f>
        <v>0</v>
      </c>
      <c r="L68" s="14">
        <v>0</v>
      </c>
      <c r="M68" s="14">
        <v>0</v>
      </c>
      <c r="N68" s="14">
        <v>0</v>
      </c>
      <c r="O68" s="14">
        <v>0</v>
      </c>
      <c r="P68" s="14" t="str">
        <f>IFERROR(VLOOKUP(D68,'data (90)'!$A$2:$F$75,3,0),"0")</f>
        <v>0</v>
      </c>
      <c r="Q68" s="14" t="str">
        <f>IFERROR(VLOOKUP(D68,'data (90)'!$A$2:$F$75,2,0),"0")</f>
        <v>0</v>
      </c>
      <c r="R68" s="14">
        <v>0</v>
      </c>
      <c r="S68" s="14">
        <v>0</v>
      </c>
      <c r="T68" s="14">
        <v>0</v>
      </c>
      <c r="U68" s="14">
        <v>0</v>
      </c>
      <c r="V68">
        <f t="shared" si="0"/>
        <v>0</v>
      </c>
      <c r="W68">
        <f t="shared" si="1"/>
        <v>0</v>
      </c>
    </row>
    <row r="69" spans="2:23" x14ac:dyDescent="0.25">
      <c r="B69" s="11">
        <v>66</v>
      </c>
      <c r="C69" s="5" t="s">
        <v>219</v>
      </c>
      <c r="D69" s="12" t="s">
        <v>220</v>
      </c>
      <c r="E69" s="5" t="str">
        <f>IFERROR(VLOOKUP(C69,[1]Sheet1!B$2:G$103,6,0),"0")</f>
        <v>0</v>
      </c>
      <c r="F69" s="13" t="str">
        <f>IFERROR(VLOOKUP(E69,[1]Sheet1!A$2:D$103,4,0),"0")</f>
        <v>0</v>
      </c>
      <c r="G69" s="14">
        <v>0</v>
      </c>
      <c r="H69" s="14" t="str">
        <f>IFERROR(VLOOKUP(D69,'data (90)'!$A$2:$F$75,6,0),"0")</f>
        <v>0</v>
      </c>
      <c r="I69" s="14" t="str">
        <f>IFERROR(VLOOKUP(D69,'data (90)'!$A$2:$F$75,5,0),"0")</f>
        <v>0</v>
      </c>
      <c r="J69" s="14">
        <v>0</v>
      </c>
      <c r="K69" s="14" t="str">
        <f>IFERROR(VLOOKUP(D69,'data (90)'!$A$2:$F$75,4,0),"0")</f>
        <v>0</v>
      </c>
      <c r="L69" s="14">
        <v>0</v>
      </c>
      <c r="M69" s="14">
        <v>0</v>
      </c>
      <c r="N69" s="14">
        <v>0</v>
      </c>
      <c r="O69" s="14">
        <v>0</v>
      </c>
      <c r="P69" s="14" t="str">
        <f>IFERROR(VLOOKUP(D69,'data (90)'!$A$2:$F$75,3,0),"0")</f>
        <v>0</v>
      </c>
      <c r="Q69" s="14" t="str">
        <f>IFERROR(VLOOKUP(D69,'data (90)'!$A$2:$F$75,2,0),"0")</f>
        <v>0</v>
      </c>
      <c r="R69" s="14">
        <v>0</v>
      </c>
      <c r="S69" s="14">
        <v>0</v>
      </c>
      <c r="T69" s="14">
        <v>0</v>
      </c>
      <c r="U69" s="14">
        <v>0</v>
      </c>
      <c r="V69">
        <f t="shared" si="0"/>
        <v>0</v>
      </c>
      <c r="W69">
        <f t="shared" si="1"/>
        <v>0</v>
      </c>
    </row>
    <row r="70" spans="2:23" x14ac:dyDescent="0.25">
      <c r="B70" s="11">
        <v>67</v>
      </c>
      <c r="C70" s="5" t="s">
        <v>221</v>
      </c>
      <c r="D70" s="12" t="s">
        <v>222</v>
      </c>
      <c r="E70" s="5" t="str">
        <f>IFERROR(VLOOKUP(C70,[1]Sheet1!B$2:G$103,6,0),"0")</f>
        <v>0</v>
      </c>
      <c r="F70" s="13" t="str">
        <f>IFERROR(VLOOKUP(E70,[1]Sheet1!A$2:D$103,4,0),"0")</f>
        <v>0</v>
      </c>
      <c r="G70" s="14">
        <v>0</v>
      </c>
      <c r="H70" s="14" t="str">
        <f>IFERROR(VLOOKUP(D70,'data (90)'!$A$2:$F$75,6,0),"0")</f>
        <v>0</v>
      </c>
      <c r="I70" s="14" t="str">
        <f>IFERROR(VLOOKUP(D70,'data (90)'!$A$2:$F$75,5,0),"0")</f>
        <v>0</v>
      </c>
      <c r="J70" s="14">
        <v>0</v>
      </c>
      <c r="K70" s="14" t="str">
        <f>IFERROR(VLOOKUP(D70,'data (90)'!$A$2:$F$75,4,0),"0")</f>
        <v>0</v>
      </c>
      <c r="L70" s="14">
        <v>0</v>
      </c>
      <c r="M70" s="14">
        <v>0</v>
      </c>
      <c r="N70" s="14">
        <v>0</v>
      </c>
      <c r="O70" s="14">
        <v>0</v>
      </c>
      <c r="P70" s="14" t="str">
        <f>IFERROR(VLOOKUP(D70,'data (90)'!$A$2:$F$75,3,0),"0")</f>
        <v>0</v>
      </c>
      <c r="Q70" s="14" t="str">
        <f>IFERROR(VLOOKUP(D70,'data (90)'!$A$2:$F$75,2,0),"0")</f>
        <v>0</v>
      </c>
      <c r="R70" s="14">
        <v>0</v>
      </c>
      <c r="S70" s="14">
        <v>0</v>
      </c>
      <c r="T70" s="14">
        <v>0</v>
      </c>
      <c r="U70" s="14">
        <v>0</v>
      </c>
      <c r="V70">
        <f t="shared" ref="V70:V133" si="2">Q70-T70</f>
        <v>0</v>
      </c>
      <c r="W70">
        <f t="shared" ref="W70:W133" si="3">SUM(G70:U70)</f>
        <v>0</v>
      </c>
    </row>
    <row r="71" spans="2:23" x14ac:dyDescent="0.25">
      <c r="B71" s="11">
        <v>68</v>
      </c>
      <c r="C71" s="5" t="s">
        <v>223</v>
      </c>
      <c r="D71" s="12" t="s">
        <v>224</v>
      </c>
      <c r="E71" s="5" t="str">
        <f>IFERROR(VLOOKUP(C71,[1]Sheet1!B$2:G$103,6,0),"0")</f>
        <v>0</v>
      </c>
      <c r="F71" s="13" t="str">
        <f>IFERROR(VLOOKUP(E71,[1]Sheet1!A$2:D$103,4,0),"0")</f>
        <v>0</v>
      </c>
      <c r="G71" s="14">
        <v>0</v>
      </c>
      <c r="H71" s="14" t="str">
        <f>IFERROR(VLOOKUP(D71,'data (90)'!$A$2:$F$75,6,0),"0")</f>
        <v>0</v>
      </c>
      <c r="I71" s="14" t="str">
        <f>IFERROR(VLOOKUP(D71,'data (90)'!$A$2:$F$75,5,0),"0")</f>
        <v>0</v>
      </c>
      <c r="J71" s="14">
        <v>0</v>
      </c>
      <c r="K71" s="14" t="str">
        <f>IFERROR(VLOOKUP(D71,'data (90)'!$A$2:$F$75,4,0),"0")</f>
        <v>0</v>
      </c>
      <c r="L71" s="14">
        <v>0</v>
      </c>
      <c r="M71" s="14">
        <v>0</v>
      </c>
      <c r="N71" s="14">
        <v>0</v>
      </c>
      <c r="O71" s="14">
        <v>0</v>
      </c>
      <c r="P71" s="14" t="str">
        <f>IFERROR(VLOOKUP(D71,'data (90)'!$A$2:$F$75,3,0),"0")</f>
        <v>0</v>
      </c>
      <c r="Q71" s="14" t="str">
        <f>IFERROR(VLOOKUP(D71,'data (90)'!$A$2:$F$75,2,0),"0")</f>
        <v>0</v>
      </c>
      <c r="R71" s="14">
        <v>0</v>
      </c>
      <c r="S71" s="14">
        <v>0</v>
      </c>
      <c r="T71" s="14">
        <v>0</v>
      </c>
      <c r="U71" s="14">
        <v>0</v>
      </c>
      <c r="V71">
        <f t="shared" si="2"/>
        <v>0</v>
      </c>
      <c r="W71">
        <f t="shared" si="3"/>
        <v>0</v>
      </c>
    </row>
    <row r="72" spans="2:23" x14ac:dyDescent="0.25">
      <c r="B72" s="11">
        <v>69</v>
      </c>
      <c r="C72" s="5" t="s">
        <v>225</v>
      </c>
      <c r="D72" s="12" t="s">
        <v>226</v>
      </c>
      <c r="E72" s="5" t="str">
        <f>IFERROR(VLOOKUP(C72,[1]Sheet1!B$2:G$103,6,0),"0")</f>
        <v>0</v>
      </c>
      <c r="F72" s="13" t="str">
        <f>IFERROR(VLOOKUP(E72,[1]Sheet1!A$2:D$103,4,0),"0")</f>
        <v>0</v>
      </c>
      <c r="G72" s="14">
        <v>0</v>
      </c>
      <c r="H72" s="14" t="str">
        <f>IFERROR(VLOOKUP(D72,'data (90)'!$A$2:$F$75,6,0),"0")</f>
        <v>0</v>
      </c>
      <c r="I72" s="14" t="str">
        <f>IFERROR(VLOOKUP(D72,'data (90)'!$A$2:$F$75,5,0),"0")</f>
        <v>0</v>
      </c>
      <c r="J72" s="14">
        <v>0</v>
      </c>
      <c r="K72" s="14" t="str">
        <f>IFERROR(VLOOKUP(D72,'data (90)'!$A$2:$F$75,4,0),"0")</f>
        <v>0</v>
      </c>
      <c r="L72" s="14">
        <v>0</v>
      </c>
      <c r="M72" s="14">
        <v>0</v>
      </c>
      <c r="N72" s="14">
        <v>0</v>
      </c>
      <c r="O72" s="14">
        <v>0</v>
      </c>
      <c r="P72" s="14" t="str">
        <f>IFERROR(VLOOKUP(D72,'data (90)'!$A$2:$F$75,3,0),"0")</f>
        <v>0</v>
      </c>
      <c r="Q72" s="14" t="str">
        <f>IFERROR(VLOOKUP(D72,'data (90)'!$A$2:$F$75,2,0),"0")</f>
        <v>0</v>
      </c>
      <c r="R72" s="14">
        <v>0</v>
      </c>
      <c r="S72" s="14">
        <v>0</v>
      </c>
      <c r="T72" s="14">
        <v>0</v>
      </c>
      <c r="U72" s="14">
        <v>0</v>
      </c>
      <c r="V72">
        <f t="shared" si="2"/>
        <v>0</v>
      </c>
      <c r="W72">
        <f t="shared" si="3"/>
        <v>0</v>
      </c>
    </row>
    <row r="73" spans="2:23" x14ac:dyDescent="0.25">
      <c r="B73" s="11">
        <v>70</v>
      </c>
      <c r="C73" s="5" t="s">
        <v>227</v>
      </c>
      <c r="D73" s="12" t="s">
        <v>228</v>
      </c>
      <c r="E73" s="5" t="str">
        <f>IFERROR(VLOOKUP(C73,[1]Sheet1!B$2:G$103,6,0),"0")</f>
        <v>0</v>
      </c>
      <c r="F73" s="13" t="str">
        <f>IFERROR(VLOOKUP(E73,[1]Sheet1!A$2:D$103,4,0),"0")</f>
        <v>0</v>
      </c>
      <c r="G73" s="14">
        <v>0</v>
      </c>
      <c r="H73" s="14" t="str">
        <f>IFERROR(VLOOKUP(D73,'data (90)'!$A$2:$F$75,6,0),"0")</f>
        <v>0</v>
      </c>
      <c r="I73" s="14" t="str">
        <f>IFERROR(VLOOKUP(D73,'data (90)'!$A$2:$F$75,5,0),"0")</f>
        <v>0</v>
      </c>
      <c r="J73" s="14">
        <v>0</v>
      </c>
      <c r="K73" s="14" t="str">
        <f>IFERROR(VLOOKUP(D73,'data (90)'!$A$2:$F$75,4,0),"0")</f>
        <v>0</v>
      </c>
      <c r="L73" s="14">
        <v>0</v>
      </c>
      <c r="M73" s="14">
        <v>0</v>
      </c>
      <c r="N73" s="14">
        <v>0</v>
      </c>
      <c r="O73" s="14">
        <v>0</v>
      </c>
      <c r="P73" s="14" t="str">
        <f>IFERROR(VLOOKUP(D73,'data (90)'!$A$2:$F$75,3,0),"0")</f>
        <v>0</v>
      </c>
      <c r="Q73" s="14" t="str">
        <f>IFERROR(VLOOKUP(D73,'data (90)'!$A$2:$F$75,2,0),"0")</f>
        <v>0</v>
      </c>
      <c r="R73" s="14">
        <v>0</v>
      </c>
      <c r="S73" s="14">
        <v>0</v>
      </c>
      <c r="T73" s="14">
        <v>0</v>
      </c>
      <c r="U73" s="14">
        <v>0</v>
      </c>
      <c r="V73">
        <f t="shared" si="2"/>
        <v>0</v>
      </c>
      <c r="W73">
        <f t="shared" si="3"/>
        <v>0</v>
      </c>
    </row>
    <row r="74" spans="2:23" x14ac:dyDescent="0.25">
      <c r="B74" s="11">
        <v>71</v>
      </c>
      <c r="C74" s="5" t="s">
        <v>229</v>
      </c>
      <c r="D74" s="12" t="s">
        <v>230</v>
      </c>
      <c r="E74" s="5" t="str">
        <f>IFERROR(VLOOKUP(C74,[1]Sheet1!B$2:G$103,6,0),"0")</f>
        <v>0</v>
      </c>
      <c r="F74" s="13" t="str">
        <f>IFERROR(VLOOKUP(E74,[1]Sheet1!A$2:D$103,4,0),"0")</f>
        <v>0</v>
      </c>
      <c r="G74" s="14">
        <v>0</v>
      </c>
      <c r="H74" s="14" t="str">
        <f>IFERROR(VLOOKUP(D74,'data (90)'!$A$2:$F$75,6,0),"0")</f>
        <v>0</v>
      </c>
      <c r="I74" s="14" t="str">
        <f>IFERROR(VLOOKUP(D74,'data (90)'!$A$2:$F$75,5,0),"0")</f>
        <v>0</v>
      </c>
      <c r="J74" s="14">
        <v>0</v>
      </c>
      <c r="K74" s="14" t="str">
        <f>IFERROR(VLOOKUP(D74,'data (90)'!$A$2:$F$75,4,0),"0")</f>
        <v>0</v>
      </c>
      <c r="L74" s="14">
        <v>0</v>
      </c>
      <c r="M74" s="14">
        <v>0</v>
      </c>
      <c r="N74" s="14">
        <v>0</v>
      </c>
      <c r="O74" s="14">
        <v>0</v>
      </c>
      <c r="P74" s="14" t="str">
        <f>IFERROR(VLOOKUP(D74,'data (90)'!$A$2:$F$75,3,0),"0")</f>
        <v>0</v>
      </c>
      <c r="Q74" s="14" t="str">
        <f>IFERROR(VLOOKUP(D74,'data (90)'!$A$2:$F$75,2,0),"0")</f>
        <v>0</v>
      </c>
      <c r="R74" s="14">
        <v>0</v>
      </c>
      <c r="S74" s="14">
        <v>0</v>
      </c>
      <c r="T74" s="14">
        <v>0</v>
      </c>
      <c r="U74" s="14">
        <v>0</v>
      </c>
      <c r="V74">
        <f t="shared" si="2"/>
        <v>0</v>
      </c>
      <c r="W74">
        <f t="shared" si="3"/>
        <v>0</v>
      </c>
    </row>
    <row r="75" spans="2:23" x14ac:dyDescent="0.25">
      <c r="B75" s="11">
        <v>72</v>
      </c>
      <c r="C75" s="5" t="s">
        <v>231</v>
      </c>
      <c r="D75" s="12" t="s">
        <v>232</v>
      </c>
      <c r="E75" s="5" t="str">
        <f>IFERROR(VLOOKUP(C75,[1]Sheet1!B$2:G$103,6,0),"0")</f>
        <v>0</v>
      </c>
      <c r="F75" s="13" t="str">
        <f>IFERROR(VLOOKUP(E75,[1]Sheet1!A$2:D$103,4,0),"0")</f>
        <v>0</v>
      </c>
      <c r="G75" s="14">
        <v>0</v>
      </c>
      <c r="H75" s="14" t="str">
        <f>IFERROR(VLOOKUP(D75,'data (90)'!$A$2:$F$75,6,0),"0")</f>
        <v>0</v>
      </c>
      <c r="I75" s="14" t="str">
        <f>IFERROR(VLOOKUP(D75,'data (90)'!$A$2:$F$75,5,0),"0")</f>
        <v>0</v>
      </c>
      <c r="J75" s="14">
        <v>0</v>
      </c>
      <c r="K75" s="14" t="str">
        <f>IFERROR(VLOOKUP(D75,'data (90)'!$A$2:$F$75,4,0),"0")</f>
        <v>0</v>
      </c>
      <c r="L75" s="14">
        <v>0</v>
      </c>
      <c r="M75" s="14">
        <v>0</v>
      </c>
      <c r="N75" s="14">
        <v>0</v>
      </c>
      <c r="O75" s="14">
        <v>0</v>
      </c>
      <c r="P75" s="14" t="str">
        <f>IFERROR(VLOOKUP(D75,'data (90)'!$A$2:$F$75,3,0),"0")</f>
        <v>0</v>
      </c>
      <c r="Q75" s="14" t="str">
        <f>IFERROR(VLOOKUP(D75,'data (90)'!$A$2:$F$75,2,0),"0")</f>
        <v>0</v>
      </c>
      <c r="R75" s="14">
        <v>0</v>
      </c>
      <c r="S75" s="14">
        <v>0</v>
      </c>
      <c r="T75" s="14">
        <v>0</v>
      </c>
      <c r="U75" s="14">
        <v>0</v>
      </c>
      <c r="V75">
        <f t="shared" si="2"/>
        <v>0</v>
      </c>
      <c r="W75">
        <f t="shared" si="3"/>
        <v>0</v>
      </c>
    </row>
    <row r="76" spans="2:23" x14ac:dyDescent="0.25">
      <c r="B76" s="11">
        <v>73</v>
      </c>
      <c r="C76" s="5" t="s">
        <v>233</v>
      </c>
      <c r="D76" s="12" t="s">
        <v>234</v>
      </c>
      <c r="E76" s="5" t="str">
        <f>IFERROR(VLOOKUP(C76,[1]Sheet1!B$2:G$103,6,0),"0")</f>
        <v>0</v>
      </c>
      <c r="F76" s="13" t="str">
        <f>IFERROR(VLOOKUP(E76,[1]Sheet1!A$2:D$103,4,0),"0")</f>
        <v>0</v>
      </c>
      <c r="G76" s="14">
        <v>0</v>
      </c>
      <c r="H76" s="14" t="str">
        <f>IFERROR(VLOOKUP(D76,'data (90)'!$A$2:$F$75,6,0),"0")</f>
        <v>0</v>
      </c>
      <c r="I76" s="14" t="str">
        <f>IFERROR(VLOOKUP(D76,'data (90)'!$A$2:$F$75,5,0),"0")</f>
        <v>0</v>
      </c>
      <c r="J76" s="14">
        <v>0</v>
      </c>
      <c r="K76" s="14" t="str">
        <f>IFERROR(VLOOKUP(D76,'data (90)'!$A$2:$F$75,4,0),"0")</f>
        <v>0</v>
      </c>
      <c r="L76" s="14">
        <v>0</v>
      </c>
      <c r="M76" s="14">
        <v>0</v>
      </c>
      <c r="N76" s="14">
        <v>0</v>
      </c>
      <c r="O76" s="14">
        <v>0</v>
      </c>
      <c r="P76" s="14" t="str">
        <f>IFERROR(VLOOKUP(D76,'data (90)'!$A$2:$F$75,3,0),"0")</f>
        <v>0</v>
      </c>
      <c r="Q76" s="14" t="str">
        <f>IFERROR(VLOOKUP(D76,'data (90)'!$A$2:$F$75,2,0),"0")</f>
        <v>0</v>
      </c>
      <c r="R76" s="14">
        <v>0</v>
      </c>
      <c r="S76" s="14">
        <v>0</v>
      </c>
      <c r="T76" s="14">
        <v>0</v>
      </c>
      <c r="U76" s="14">
        <v>0</v>
      </c>
      <c r="V76">
        <f t="shared" si="2"/>
        <v>0</v>
      </c>
      <c r="W76">
        <f t="shared" si="3"/>
        <v>0</v>
      </c>
    </row>
    <row r="77" spans="2:23" x14ac:dyDescent="0.25">
      <c r="B77" s="11">
        <v>74</v>
      </c>
      <c r="C77" s="5" t="s">
        <v>235</v>
      </c>
      <c r="D77" s="12" t="s">
        <v>236</v>
      </c>
      <c r="E77" s="5" t="str">
        <f>IFERROR(VLOOKUP(C77,[1]Sheet1!B$2:G$103,6,0),"0")</f>
        <v>0</v>
      </c>
      <c r="F77" s="13" t="str">
        <f>IFERROR(VLOOKUP(E77,[1]Sheet1!A$2:D$103,4,0),"0")</f>
        <v>0</v>
      </c>
      <c r="G77" s="14">
        <v>0</v>
      </c>
      <c r="H77" s="14" t="str">
        <f>IFERROR(VLOOKUP(D77,'data (90)'!$A$2:$F$75,6,0),"0")</f>
        <v>0</v>
      </c>
      <c r="I77" s="14" t="str">
        <f>IFERROR(VLOOKUP(D77,'data (90)'!$A$2:$F$75,5,0),"0")</f>
        <v>0</v>
      </c>
      <c r="J77" s="14">
        <v>0</v>
      </c>
      <c r="K77" s="14" t="str">
        <f>IFERROR(VLOOKUP(D77,'data (90)'!$A$2:$F$75,4,0),"0")</f>
        <v>0</v>
      </c>
      <c r="L77" s="14">
        <v>0</v>
      </c>
      <c r="M77" s="14">
        <v>0</v>
      </c>
      <c r="N77" s="14">
        <v>0</v>
      </c>
      <c r="O77" s="14">
        <v>0</v>
      </c>
      <c r="P77" s="14" t="str">
        <f>IFERROR(VLOOKUP(D77,'data (90)'!$A$2:$F$75,3,0),"0")</f>
        <v>0</v>
      </c>
      <c r="Q77" s="14" t="str">
        <f>IFERROR(VLOOKUP(D77,'data (90)'!$A$2:$F$75,2,0),"0")</f>
        <v>0</v>
      </c>
      <c r="R77" s="14">
        <v>0</v>
      </c>
      <c r="S77" s="14">
        <v>0</v>
      </c>
      <c r="T77" s="14">
        <v>0</v>
      </c>
      <c r="U77" s="14">
        <v>0</v>
      </c>
      <c r="V77">
        <f t="shared" si="2"/>
        <v>0</v>
      </c>
      <c r="W77">
        <f t="shared" si="3"/>
        <v>0</v>
      </c>
    </row>
    <row r="78" spans="2:23" x14ac:dyDescent="0.25">
      <c r="B78" s="11">
        <v>75</v>
      </c>
      <c r="C78" s="5" t="s">
        <v>237</v>
      </c>
      <c r="D78" s="12" t="s">
        <v>238</v>
      </c>
      <c r="E78" s="5" t="str">
        <f>IFERROR(VLOOKUP(C78,[1]Sheet1!B$2:G$103,6,0),"0")</f>
        <v>0</v>
      </c>
      <c r="F78" s="13" t="str">
        <f>IFERROR(VLOOKUP(E78,[1]Sheet1!A$2:D$103,4,0),"0")</f>
        <v>0</v>
      </c>
      <c r="G78" s="14">
        <v>0</v>
      </c>
      <c r="H78" s="14" t="str">
        <f>IFERROR(VLOOKUP(D78,'data (90)'!$A$2:$F$75,6,0),"0")</f>
        <v>0</v>
      </c>
      <c r="I78" s="14" t="str">
        <f>IFERROR(VLOOKUP(D78,'data (90)'!$A$2:$F$75,5,0),"0")</f>
        <v>0</v>
      </c>
      <c r="J78" s="14">
        <v>0</v>
      </c>
      <c r="K78" s="14" t="str">
        <f>IFERROR(VLOOKUP(D78,'data (90)'!$A$2:$F$75,4,0),"0")</f>
        <v>0</v>
      </c>
      <c r="L78" s="14">
        <v>0</v>
      </c>
      <c r="M78" s="14">
        <v>0</v>
      </c>
      <c r="N78" s="14">
        <v>0</v>
      </c>
      <c r="O78" s="14">
        <v>0</v>
      </c>
      <c r="P78" s="14" t="str">
        <f>IFERROR(VLOOKUP(D78,'data (90)'!$A$2:$F$75,3,0),"0")</f>
        <v>0</v>
      </c>
      <c r="Q78" s="14" t="str">
        <f>IFERROR(VLOOKUP(D78,'data (90)'!$A$2:$F$75,2,0),"0")</f>
        <v>0</v>
      </c>
      <c r="R78" s="14">
        <v>0</v>
      </c>
      <c r="S78" s="14">
        <v>0</v>
      </c>
      <c r="T78" s="14">
        <v>0</v>
      </c>
      <c r="U78" s="14">
        <v>0</v>
      </c>
      <c r="V78">
        <f t="shared" si="2"/>
        <v>0</v>
      </c>
      <c r="W78">
        <f t="shared" si="3"/>
        <v>0</v>
      </c>
    </row>
    <row r="79" spans="2:23" x14ac:dyDescent="0.25">
      <c r="B79" s="11">
        <v>76</v>
      </c>
      <c r="C79" s="5" t="s">
        <v>239</v>
      </c>
      <c r="D79" s="12" t="s">
        <v>240</v>
      </c>
      <c r="E79" s="5" t="str">
        <f>IFERROR(VLOOKUP(C79,[1]Sheet1!B$2:G$103,6,0),"0")</f>
        <v>0</v>
      </c>
      <c r="F79" s="13" t="str">
        <f>IFERROR(VLOOKUP(E79,[1]Sheet1!A$2:D$103,4,0),"0")</f>
        <v>0</v>
      </c>
      <c r="G79" s="14">
        <v>0</v>
      </c>
      <c r="H79" s="14" t="str">
        <f>IFERROR(VLOOKUP(D79,'data (90)'!$A$2:$F$75,6,0),"0")</f>
        <v>0</v>
      </c>
      <c r="I79" s="14" t="str">
        <f>IFERROR(VLOOKUP(D79,'data (90)'!$A$2:$F$75,5,0),"0")</f>
        <v>0</v>
      </c>
      <c r="J79" s="14">
        <v>0</v>
      </c>
      <c r="K79" s="14" t="str">
        <f>IFERROR(VLOOKUP(D79,'data (90)'!$A$2:$F$75,4,0),"0")</f>
        <v>0</v>
      </c>
      <c r="L79" s="14">
        <v>0</v>
      </c>
      <c r="M79" s="14">
        <v>0</v>
      </c>
      <c r="N79" s="14">
        <v>0</v>
      </c>
      <c r="O79" s="14">
        <v>0</v>
      </c>
      <c r="P79" s="14" t="str">
        <f>IFERROR(VLOOKUP(D79,'data (90)'!$A$2:$F$75,3,0),"0")</f>
        <v>0</v>
      </c>
      <c r="Q79" s="14" t="str">
        <f>IFERROR(VLOOKUP(D79,'data (90)'!$A$2:$F$75,2,0),"0")</f>
        <v>0</v>
      </c>
      <c r="R79" s="14">
        <v>0</v>
      </c>
      <c r="S79" s="14">
        <v>0</v>
      </c>
      <c r="T79" s="14">
        <v>0</v>
      </c>
      <c r="U79" s="14">
        <v>0</v>
      </c>
      <c r="V79">
        <f t="shared" si="2"/>
        <v>0</v>
      </c>
      <c r="W79">
        <f t="shared" si="3"/>
        <v>0</v>
      </c>
    </row>
    <row r="80" spans="2:23" x14ac:dyDescent="0.25">
      <c r="B80" s="11">
        <v>77</v>
      </c>
      <c r="C80" s="5" t="s">
        <v>241</v>
      </c>
      <c r="D80" s="12" t="s">
        <v>9</v>
      </c>
      <c r="E80" s="5">
        <f>IFERROR(VLOOKUP(C80,[1]Sheet1!B$2:G$103,6,0),"0")</f>
        <v>805121</v>
      </c>
      <c r="F80" s="13" t="str">
        <f>IFERROR(VLOOKUP(E80,[1]Sheet1!A$2:D$103,4,0),"0")</f>
        <v>Abdullah Ahmad</v>
      </c>
      <c r="G80" s="14">
        <v>0</v>
      </c>
      <c r="H80" s="14">
        <f>IFERROR(VLOOKUP(D80,'data (90)'!$A$2:$F$75,6,0),"0")</f>
        <v>0</v>
      </c>
      <c r="I80" s="14">
        <f>IFERROR(VLOOKUP(D80,'data (90)'!$A$2:$F$75,5,0),"0")</f>
        <v>520</v>
      </c>
      <c r="J80" s="14">
        <v>0</v>
      </c>
      <c r="K80" s="14">
        <f>IFERROR(VLOOKUP(D80,'data (90)'!$A$2:$F$75,4,0),"0")</f>
        <v>0</v>
      </c>
      <c r="L80" s="14">
        <v>0</v>
      </c>
      <c r="M80" s="14">
        <v>0</v>
      </c>
      <c r="N80" s="14">
        <v>0</v>
      </c>
      <c r="O80" s="14">
        <v>0</v>
      </c>
      <c r="P80" s="14">
        <f>IFERROR(VLOOKUP(D80,'data (90)'!$A$2:$F$75,3,0),"0")</f>
        <v>0</v>
      </c>
      <c r="Q80" s="14">
        <f>IFERROR(VLOOKUP(D80,'data (90)'!$A$2:$F$75,2,0),"0")</f>
        <v>0</v>
      </c>
      <c r="R80" s="14">
        <v>0</v>
      </c>
      <c r="S80" s="14">
        <v>0</v>
      </c>
      <c r="T80" s="14">
        <v>0</v>
      </c>
      <c r="U80" s="14">
        <v>0</v>
      </c>
      <c r="V80">
        <f t="shared" si="2"/>
        <v>0</v>
      </c>
      <c r="W80">
        <f t="shared" si="3"/>
        <v>520</v>
      </c>
    </row>
    <row r="81" spans="2:23" x14ac:dyDescent="0.25">
      <c r="B81" s="11">
        <v>78</v>
      </c>
      <c r="C81" s="5" t="s">
        <v>242</v>
      </c>
      <c r="D81" s="12" t="s">
        <v>243</v>
      </c>
      <c r="E81" s="5" t="str">
        <f>IFERROR(VLOOKUP(C81,[1]Sheet1!B$2:G$103,6,0),"0")</f>
        <v>0</v>
      </c>
      <c r="F81" s="13" t="str">
        <f>IFERROR(VLOOKUP(E81,[1]Sheet1!A$2:D$103,4,0),"0")</f>
        <v>0</v>
      </c>
      <c r="G81" s="14">
        <v>0</v>
      </c>
      <c r="H81" s="14" t="str">
        <f>IFERROR(VLOOKUP(D81,'data (90)'!$A$2:$F$75,6,0),"0")</f>
        <v>0</v>
      </c>
      <c r="I81" s="14" t="str">
        <f>IFERROR(VLOOKUP(D81,'data (90)'!$A$2:$F$75,5,0),"0")</f>
        <v>0</v>
      </c>
      <c r="J81" s="14">
        <v>0</v>
      </c>
      <c r="K81" s="14" t="str">
        <f>IFERROR(VLOOKUP(D81,'data (90)'!$A$2:$F$75,4,0),"0")</f>
        <v>0</v>
      </c>
      <c r="L81" s="14">
        <v>0</v>
      </c>
      <c r="M81" s="14">
        <v>0</v>
      </c>
      <c r="N81" s="14">
        <v>0</v>
      </c>
      <c r="O81" s="14">
        <v>0</v>
      </c>
      <c r="P81" s="14" t="str">
        <f>IFERROR(VLOOKUP(D81,'data (90)'!$A$2:$F$75,3,0),"0")</f>
        <v>0</v>
      </c>
      <c r="Q81" s="14" t="str">
        <f>IFERROR(VLOOKUP(D81,'data (90)'!$A$2:$F$75,2,0),"0")</f>
        <v>0</v>
      </c>
      <c r="R81" s="14">
        <v>0</v>
      </c>
      <c r="S81" s="14">
        <v>0</v>
      </c>
      <c r="T81" s="14">
        <v>0</v>
      </c>
      <c r="U81" s="14">
        <v>0</v>
      </c>
      <c r="V81">
        <f t="shared" si="2"/>
        <v>0</v>
      </c>
      <c r="W81">
        <f t="shared" si="3"/>
        <v>0</v>
      </c>
    </row>
    <row r="82" spans="2:23" x14ac:dyDescent="0.25">
      <c r="B82" s="11">
        <v>79</v>
      </c>
      <c r="C82" s="5" t="s">
        <v>244</v>
      </c>
      <c r="D82" s="12" t="s">
        <v>245</v>
      </c>
      <c r="E82" s="5" t="str">
        <f>IFERROR(VLOOKUP(C82,[1]Sheet1!B$2:G$103,6,0),"0")</f>
        <v>0</v>
      </c>
      <c r="F82" s="13" t="str">
        <f>IFERROR(VLOOKUP(E82,[1]Sheet1!A$2:D$103,4,0),"0")</f>
        <v>0</v>
      </c>
      <c r="G82" s="14">
        <v>0</v>
      </c>
      <c r="H82" s="14" t="str">
        <f>IFERROR(VLOOKUP(D82,'data (90)'!$A$2:$F$75,6,0),"0")</f>
        <v>0</v>
      </c>
      <c r="I82" s="14" t="str">
        <f>IFERROR(VLOOKUP(D82,'data (90)'!$A$2:$F$75,5,0),"0")</f>
        <v>0</v>
      </c>
      <c r="J82" s="14">
        <v>0</v>
      </c>
      <c r="K82" s="14" t="str">
        <f>IFERROR(VLOOKUP(D82,'data (90)'!$A$2:$F$75,4,0),"0")</f>
        <v>0</v>
      </c>
      <c r="L82" s="14">
        <v>0</v>
      </c>
      <c r="M82" s="14">
        <v>0</v>
      </c>
      <c r="N82" s="14">
        <v>0</v>
      </c>
      <c r="O82" s="14">
        <v>0</v>
      </c>
      <c r="P82" s="14" t="str">
        <f>IFERROR(VLOOKUP(D82,'data (90)'!$A$2:$F$75,3,0),"0")</f>
        <v>0</v>
      </c>
      <c r="Q82" s="14" t="str">
        <f>IFERROR(VLOOKUP(D82,'data (90)'!$A$2:$F$75,2,0),"0")</f>
        <v>0</v>
      </c>
      <c r="R82" s="14">
        <v>0</v>
      </c>
      <c r="S82" s="14">
        <v>0</v>
      </c>
      <c r="T82" s="14">
        <v>0</v>
      </c>
      <c r="U82" s="14">
        <v>0</v>
      </c>
      <c r="V82">
        <f t="shared" si="2"/>
        <v>0</v>
      </c>
      <c r="W82">
        <f t="shared" si="3"/>
        <v>0</v>
      </c>
    </row>
    <row r="83" spans="2:23" x14ac:dyDescent="0.25">
      <c r="B83" s="11">
        <v>80</v>
      </c>
      <c r="C83" s="5" t="s">
        <v>246</v>
      </c>
      <c r="D83" s="12" t="s">
        <v>247</v>
      </c>
      <c r="E83" s="5" t="str">
        <f>IFERROR(VLOOKUP(C83,[1]Sheet1!B$2:G$103,6,0),"0")</f>
        <v>0</v>
      </c>
      <c r="F83" s="13" t="str">
        <f>IFERROR(VLOOKUP(E83,[1]Sheet1!A$2:D$103,4,0),"0")</f>
        <v>0</v>
      </c>
      <c r="G83" s="14">
        <v>0</v>
      </c>
      <c r="H83" s="14" t="str">
        <f>IFERROR(VLOOKUP(D83,'data (90)'!$A$2:$F$75,6,0),"0")</f>
        <v>0</v>
      </c>
      <c r="I83" s="14" t="str">
        <f>IFERROR(VLOOKUP(D83,'data (90)'!$A$2:$F$75,5,0),"0")</f>
        <v>0</v>
      </c>
      <c r="J83" s="14">
        <v>0</v>
      </c>
      <c r="K83" s="14" t="str">
        <f>IFERROR(VLOOKUP(D83,'data (90)'!$A$2:$F$75,4,0),"0")</f>
        <v>0</v>
      </c>
      <c r="L83" s="14">
        <v>0</v>
      </c>
      <c r="M83" s="14">
        <v>0</v>
      </c>
      <c r="N83" s="14">
        <v>0</v>
      </c>
      <c r="O83" s="14">
        <v>0</v>
      </c>
      <c r="P83" s="14" t="str">
        <f>IFERROR(VLOOKUP(D83,'data (90)'!$A$2:$F$75,3,0),"0")</f>
        <v>0</v>
      </c>
      <c r="Q83" s="14" t="str">
        <f>IFERROR(VLOOKUP(D83,'data (90)'!$A$2:$F$75,2,0),"0")</f>
        <v>0</v>
      </c>
      <c r="R83" s="14">
        <v>0</v>
      </c>
      <c r="S83" s="14">
        <v>0</v>
      </c>
      <c r="T83" s="14">
        <v>0</v>
      </c>
      <c r="U83" s="14">
        <v>0</v>
      </c>
      <c r="V83">
        <f t="shared" si="2"/>
        <v>0</v>
      </c>
      <c r="W83">
        <f t="shared" si="3"/>
        <v>0</v>
      </c>
    </row>
    <row r="84" spans="2:23" x14ac:dyDescent="0.25">
      <c r="B84" s="11">
        <v>81</v>
      </c>
      <c r="C84" s="5" t="s">
        <v>248</v>
      </c>
      <c r="D84" s="12" t="s">
        <v>8</v>
      </c>
      <c r="E84" s="5">
        <f>IFERROR(VLOOKUP(C84,[1]Sheet1!B$2:G$103,6,0),"0")</f>
        <v>425259</v>
      </c>
      <c r="F84" s="13" t="str">
        <f>IFERROR(VLOOKUP(E84,[1]Sheet1!A$2:D$103,4,0),"0")</f>
        <v>Zeeshan Alam</v>
      </c>
      <c r="G84" s="14">
        <v>0</v>
      </c>
      <c r="H84" s="14">
        <f>IFERROR(VLOOKUP(D84,'data (90)'!$A$2:$F$75,6,0),"0")</f>
        <v>0</v>
      </c>
      <c r="I84" s="14">
        <f>IFERROR(VLOOKUP(D84,'data (90)'!$A$2:$F$75,5,0),"0")</f>
        <v>0</v>
      </c>
      <c r="J84" s="14">
        <v>0</v>
      </c>
      <c r="K84" s="14">
        <f>IFERROR(VLOOKUP(D84,'data (90)'!$A$2:$F$75,4,0),"0")</f>
        <v>520</v>
      </c>
      <c r="L84" s="14">
        <v>0</v>
      </c>
      <c r="M84" s="14">
        <v>0</v>
      </c>
      <c r="N84" s="14">
        <v>0</v>
      </c>
      <c r="O84" s="14">
        <v>0</v>
      </c>
      <c r="P84" s="14">
        <f>IFERROR(VLOOKUP(D84,'data (90)'!$A$2:$F$75,3,0),"0")</f>
        <v>0</v>
      </c>
      <c r="Q84" s="14">
        <f>IFERROR(VLOOKUP(D84,'data (90)'!$A$2:$F$75,2,0),"0")</f>
        <v>0</v>
      </c>
      <c r="R84" s="14">
        <v>0</v>
      </c>
      <c r="S84" s="14">
        <v>0</v>
      </c>
      <c r="T84" s="14">
        <v>0</v>
      </c>
      <c r="U84" s="14">
        <v>0</v>
      </c>
      <c r="V84">
        <f t="shared" si="2"/>
        <v>0</v>
      </c>
      <c r="W84">
        <f t="shared" si="3"/>
        <v>520</v>
      </c>
    </row>
    <row r="85" spans="2:23" x14ac:dyDescent="0.25">
      <c r="B85" s="11">
        <v>82</v>
      </c>
      <c r="C85" s="5" t="s">
        <v>249</v>
      </c>
      <c r="D85" s="12" t="s">
        <v>250</v>
      </c>
      <c r="E85" s="5" t="str">
        <f>IFERROR(VLOOKUP(C85,[1]Sheet1!B$2:G$103,6,0),"0")</f>
        <v>0</v>
      </c>
      <c r="F85" s="13" t="str">
        <f>IFERROR(VLOOKUP(E85,[1]Sheet1!A$2:D$103,4,0),"0")</f>
        <v>0</v>
      </c>
      <c r="G85" s="14">
        <v>0</v>
      </c>
      <c r="H85" s="14" t="str">
        <f>IFERROR(VLOOKUP(D85,'data (90)'!$A$2:$F$75,6,0),"0")</f>
        <v>0</v>
      </c>
      <c r="I85" s="14" t="str">
        <f>IFERROR(VLOOKUP(D85,'data (90)'!$A$2:$F$75,5,0),"0")</f>
        <v>0</v>
      </c>
      <c r="J85" s="14">
        <v>0</v>
      </c>
      <c r="K85" s="14" t="str">
        <f>IFERROR(VLOOKUP(D85,'data (90)'!$A$2:$F$75,4,0),"0")</f>
        <v>0</v>
      </c>
      <c r="L85" s="14">
        <v>0</v>
      </c>
      <c r="M85" s="14">
        <v>0</v>
      </c>
      <c r="N85" s="14">
        <v>0</v>
      </c>
      <c r="O85" s="14">
        <v>0</v>
      </c>
      <c r="P85" s="14" t="str">
        <f>IFERROR(VLOOKUP(D85,'data (90)'!$A$2:$F$75,3,0),"0")</f>
        <v>0</v>
      </c>
      <c r="Q85" s="14" t="str">
        <f>IFERROR(VLOOKUP(D85,'data (90)'!$A$2:$F$75,2,0),"0")</f>
        <v>0</v>
      </c>
      <c r="R85" s="14">
        <v>0</v>
      </c>
      <c r="S85" s="14">
        <v>0</v>
      </c>
      <c r="T85" s="14">
        <v>0</v>
      </c>
      <c r="U85" s="14">
        <v>0</v>
      </c>
      <c r="V85">
        <f t="shared" si="2"/>
        <v>0</v>
      </c>
      <c r="W85">
        <f t="shared" si="3"/>
        <v>0</v>
      </c>
    </row>
    <row r="86" spans="2:23" x14ac:dyDescent="0.25">
      <c r="B86" s="11">
        <v>83</v>
      </c>
      <c r="C86" s="5" t="s">
        <v>251</v>
      </c>
      <c r="D86" s="12" t="s">
        <v>252</v>
      </c>
      <c r="E86" s="5" t="str">
        <f>IFERROR(VLOOKUP(C86,[1]Sheet1!B$2:G$103,6,0),"0")</f>
        <v>0</v>
      </c>
      <c r="F86" s="13" t="str">
        <f>IFERROR(VLOOKUP(E86,[1]Sheet1!A$2:D$103,4,0),"0")</f>
        <v>0</v>
      </c>
      <c r="G86" s="14">
        <v>0</v>
      </c>
      <c r="H86" s="14" t="str">
        <f>IFERROR(VLOOKUP(D86,'data (90)'!$A$2:$F$75,6,0),"0")</f>
        <v>0</v>
      </c>
      <c r="I86" s="14" t="str">
        <f>IFERROR(VLOOKUP(D86,'data (90)'!$A$2:$F$75,5,0),"0")</f>
        <v>0</v>
      </c>
      <c r="J86" s="14">
        <v>0</v>
      </c>
      <c r="K86" s="14" t="str">
        <f>IFERROR(VLOOKUP(D86,'data (90)'!$A$2:$F$75,4,0),"0")</f>
        <v>0</v>
      </c>
      <c r="L86" s="14">
        <v>0</v>
      </c>
      <c r="M86" s="14">
        <v>0</v>
      </c>
      <c r="N86" s="14">
        <v>0</v>
      </c>
      <c r="O86" s="14">
        <v>0</v>
      </c>
      <c r="P86" s="14" t="str">
        <f>IFERROR(VLOOKUP(D86,'data (90)'!$A$2:$F$75,3,0),"0")</f>
        <v>0</v>
      </c>
      <c r="Q86" s="14" t="str">
        <f>IFERROR(VLOOKUP(D86,'data (90)'!$A$2:$F$75,2,0),"0")</f>
        <v>0</v>
      </c>
      <c r="R86" s="14">
        <v>0</v>
      </c>
      <c r="S86" s="14">
        <v>0</v>
      </c>
      <c r="T86" s="14">
        <v>0</v>
      </c>
      <c r="U86" s="14">
        <v>0</v>
      </c>
      <c r="V86">
        <f t="shared" si="2"/>
        <v>0</v>
      </c>
      <c r="W86">
        <f t="shared" si="3"/>
        <v>0</v>
      </c>
    </row>
    <row r="87" spans="2:23" x14ac:dyDescent="0.25">
      <c r="B87" s="11">
        <v>84</v>
      </c>
      <c r="C87" s="5" t="s">
        <v>253</v>
      </c>
      <c r="D87" s="12" t="s">
        <v>254</v>
      </c>
      <c r="E87" s="5" t="str">
        <f>IFERROR(VLOOKUP(C87,[1]Sheet1!B$2:G$103,6,0),"0")</f>
        <v>0</v>
      </c>
      <c r="F87" s="13" t="str">
        <f>IFERROR(VLOOKUP(E87,[1]Sheet1!A$2:D$103,4,0),"0")</f>
        <v>0</v>
      </c>
      <c r="G87" s="14">
        <v>0</v>
      </c>
      <c r="H87" s="14" t="str">
        <f>IFERROR(VLOOKUP(D87,'data (90)'!$A$2:$F$75,6,0),"0")</f>
        <v>0</v>
      </c>
      <c r="I87" s="14" t="str">
        <f>IFERROR(VLOOKUP(D87,'data (90)'!$A$2:$F$75,5,0),"0")</f>
        <v>0</v>
      </c>
      <c r="J87" s="14">
        <v>0</v>
      </c>
      <c r="K87" s="14" t="str">
        <f>IFERROR(VLOOKUP(D87,'data (90)'!$A$2:$F$75,4,0),"0")</f>
        <v>0</v>
      </c>
      <c r="L87" s="14">
        <v>0</v>
      </c>
      <c r="M87" s="14">
        <v>0</v>
      </c>
      <c r="N87" s="14">
        <v>0</v>
      </c>
      <c r="O87" s="14">
        <v>0</v>
      </c>
      <c r="P87" s="14" t="str">
        <f>IFERROR(VLOOKUP(D87,'data (90)'!$A$2:$F$75,3,0),"0")</f>
        <v>0</v>
      </c>
      <c r="Q87" s="14" t="str">
        <f>IFERROR(VLOOKUP(D87,'data (90)'!$A$2:$F$75,2,0),"0")</f>
        <v>0</v>
      </c>
      <c r="R87" s="14">
        <v>0</v>
      </c>
      <c r="S87" s="14">
        <v>0</v>
      </c>
      <c r="T87" s="14">
        <v>0</v>
      </c>
      <c r="U87" s="14">
        <v>0</v>
      </c>
      <c r="V87">
        <f t="shared" si="2"/>
        <v>0</v>
      </c>
      <c r="W87">
        <f t="shared" si="3"/>
        <v>0</v>
      </c>
    </row>
    <row r="88" spans="2:23" x14ac:dyDescent="0.25">
      <c r="B88" s="11">
        <v>85</v>
      </c>
      <c r="C88" s="5" t="s">
        <v>255</v>
      </c>
      <c r="D88" s="12" t="s">
        <v>256</v>
      </c>
      <c r="E88" s="5" t="str">
        <f>IFERROR(VLOOKUP(C88,[1]Sheet1!B$2:G$103,6,0),"0")</f>
        <v>0</v>
      </c>
      <c r="F88" s="13" t="str">
        <f>IFERROR(VLOOKUP(E88,[1]Sheet1!A$2:D$103,4,0),"0")</f>
        <v>0</v>
      </c>
      <c r="G88" s="14">
        <v>0</v>
      </c>
      <c r="H88" s="14" t="str">
        <f>IFERROR(VLOOKUP(D88,'data (90)'!$A$2:$F$75,6,0),"0")</f>
        <v>0</v>
      </c>
      <c r="I88" s="14" t="str">
        <f>IFERROR(VLOOKUP(D88,'data (90)'!$A$2:$F$75,5,0),"0")</f>
        <v>0</v>
      </c>
      <c r="J88" s="14">
        <v>0</v>
      </c>
      <c r="K88" s="14" t="str">
        <f>IFERROR(VLOOKUP(D88,'data (90)'!$A$2:$F$75,4,0),"0")</f>
        <v>0</v>
      </c>
      <c r="L88" s="14">
        <v>0</v>
      </c>
      <c r="M88" s="14">
        <v>0</v>
      </c>
      <c r="N88" s="14">
        <v>0</v>
      </c>
      <c r="O88" s="14">
        <v>0</v>
      </c>
      <c r="P88" s="14" t="str">
        <f>IFERROR(VLOOKUP(D88,'data (90)'!$A$2:$F$75,3,0),"0")</f>
        <v>0</v>
      </c>
      <c r="Q88" s="14" t="str">
        <f>IFERROR(VLOOKUP(D88,'data (90)'!$A$2:$F$75,2,0),"0")</f>
        <v>0</v>
      </c>
      <c r="R88" s="14">
        <v>0</v>
      </c>
      <c r="S88" s="14">
        <v>0</v>
      </c>
      <c r="T88" s="14">
        <v>0</v>
      </c>
      <c r="U88" s="14">
        <v>0</v>
      </c>
      <c r="V88">
        <f t="shared" si="2"/>
        <v>0</v>
      </c>
      <c r="W88">
        <f t="shared" si="3"/>
        <v>0</v>
      </c>
    </row>
    <row r="89" spans="2:23" x14ac:dyDescent="0.25">
      <c r="B89" s="11">
        <v>86</v>
      </c>
      <c r="C89" s="5" t="s">
        <v>257</v>
      </c>
      <c r="D89" s="12" t="s">
        <v>258</v>
      </c>
      <c r="E89" s="5" t="str">
        <f>IFERROR(VLOOKUP(C89,[1]Sheet1!B$2:G$103,6,0),"0")</f>
        <v>0</v>
      </c>
      <c r="F89" s="13" t="str">
        <f>IFERROR(VLOOKUP(E89,[1]Sheet1!A$2:D$103,4,0),"0")</f>
        <v>0</v>
      </c>
      <c r="G89" s="14">
        <v>0</v>
      </c>
      <c r="H89" s="14" t="str">
        <f>IFERROR(VLOOKUP(D89,'data (90)'!$A$2:$F$75,6,0),"0")</f>
        <v>0</v>
      </c>
      <c r="I89" s="14" t="str">
        <f>IFERROR(VLOOKUP(D89,'data (90)'!$A$2:$F$75,5,0),"0")</f>
        <v>0</v>
      </c>
      <c r="J89" s="14">
        <v>0</v>
      </c>
      <c r="K89" s="14" t="str">
        <f>IFERROR(VLOOKUP(D89,'data (90)'!$A$2:$F$75,4,0),"0")</f>
        <v>0</v>
      </c>
      <c r="L89" s="14">
        <v>0</v>
      </c>
      <c r="M89" s="14">
        <v>0</v>
      </c>
      <c r="N89" s="14">
        <v>0</v>
      </c>
      <c r="O89" s="14">
        <v>0</v>
      </c>
      <c r="P89" s="14" t="str">
        <f>IFERROR(VLOOKUP(D89,'data (90)'!$A$2:$F$75,3,0),"0")</f>
        <v>0</v>
      </c>
      <c r="Q89" s="14" t="str">
        <f>IFERROR(VLOOKUP(D89,'data (90)'!$A$2:$F$75,2,0),"0")</f>
        <v>0</v>
      </c>
      <c r="R89" s="14">
        <v>0</v>
      </c>
      <c r="S89" s="14">
        <v>0</v>
      </c>
      <c r="T89" s="14">
        <v>0</v>
      </c>
      <c r="U89" s="14">
        <v>0</v>
      </c>
      <c r="V89">
        <f t="shared" si="2"/>
        <v>0</v>
      </c>
      <c r="W89">
        <f t="shared" si="3"/>
        <v>0</v>
      </c>
    </row>
    <row r="90" spans="2:23" x14ac:dyDescent="0.25">
      <c r="B90" s="11">
        <v>87</v>
      </c>
      <c r="C90" s="5" t="s">
        <v>259</v>
      </c>
      <c r="D90" s="12" t="s">
        <v>260</v>
      </c>
      <c r="E90" s="5" t="str">
        <f>IFERROR(VLOOKUP(C90,[1]Sheet1!B$2:G$103,6,0),"0")</f>
        <v>0</v>
      </c>
      <c r="F90" s="13" t="str">
        <f>IFERROR(VLOOKUP(E90,[1]Sheet1!A$2:D$103,4,0),"0")</f>
        <v>0</v>
      </c>
      <c r="G90" s="14">
        <v>0</v>
      </c>
      <c r="H90" s="14" t="str">
        <f>IFERROR(VLOOKUP(D90,'data (90)'!$A$2:$F$75,6,0),"0")</f>
        <v>0</v>
      </c>
      <c r="I90" s="14" t="str">
        <f>IFERROR(VLOOKUP(D90,'data (90)'!$A$2:$F$75,5,0),"0")</f>
        <v>0</v>
      </c>
      <c r="J90" s="14">
        <v>0</v>
      </c>
      <c r="K90" s="14" t="str">
        <f>IFERROR(VLOOKUP(D90,'data (90)'!$A$2:$F$75,4,0),"0")</f>
        <v>0</v>
      </c>
      <c r="L90" s="14">
        <v>0</v>
      </c>
      <c r="M90" s="14">
        <v>0</v>
      </c>
      <c r="N90" s="14">
        <v>0</v>
      </c>
      <c r="O90" s="14">
        <v>0</v>
      </c>
      <c r="P90" s="14" t="str">
        <f>IFERROR(VLOOKUP(D90,'data (90)'!$A$2:$F$75,3,0),"0")</f>
        <v>0</v>
      </c>
      <c r="Q90" s="14" t="str">
        <f>IFERROR(VLOOKUP(D90,'data (90)'!$A$2:$F$75,2,0),"0")</f>
        <v>0</v>
      </c>
      <c r="R90" s="14">
        <v>0</v>
      </c>
      <c r="S90" s="14">
        <v>0</v>
      </c>
      <c r="T90" s="14">
        <v>0</v>
      </c>
      <c r="U90" s="14">
        <v>0</v>
      </c>
      <c r="V90">
        <f t="shared" si="2"/>
        <v>0</v>
      </c>
      <c r="W90">
        <f t="shared" si="3"/>
        <v>0</v>
      </c>
    </row>
    <row r="91" spans="2:23" x14ac:dyDescent="0.25">
      <c r="B91" s="11">
        <v>88</v>
      </c>
      <c r="C91" s="5" t="s">
        <v>261</v>
      </c>
      <c r="D91" s="12" t="s">
        <v>262</v>
      </c>
      <c r="E91" s="5" t="str">
        <f>IFERROR(VLOOKUP(C91,[1]Sheet1!B$2:G$103,6,0),"0")</f>
        <v>0</v>
      </c>
      <c r="F91" s="13" t="str">
        <f>IFERROR(VLOOKUP(E91,[1]Sheet1!A$2:D$103,4,0),"0")</f>
        <v>0</v>
      </c>
      <c r="G91" s="14">
        <v>0</v>
      </c>
      <c r="H91" s="14" t="str">
        <f>IFERROR(VLOOKUP(D91,'data (90)'!$A$2:$F$75,6,0),"0")</f>
        <v>0</v>
      </c>
      <c r="I91" s="14" t="str">
        <f>IFERROR(VLOOKUP(D91,'data (90)'!$A$2:$F$75,5,0),"0")</f>
        <v>0</v>
      </c>
      <c r="J91" s="14">
        <v>0</v>
      </c>
      <c r="K91" s="14" t="str">
        <f>IFERROR(VLOOKUP(D91,'data (90)'!$A$2:$F$75,4,0),"0")</f>
        <v>0</v>
      </c>
      <c r="L91" s="14">
        <v>0</v>
      </c>
      <c r="M91" s="14">
        <v>0</v>
      </c>
      <c r="N91" s="14">
        <v>0</v>
      </c>
      <c r="O91" s="14">
        <v>0</v>
      </c>
      <c r="P91" s="14" t="str">
        <f>IFERROR(VLOOKUP(D91,'data (90)'!$A$2:$F$75,3,0),"0")</f>
        <v>0</v>
      </c>
      <c r="Q91" s="14" t="str">
        <f>IFERROR(VLOOKUP(D91,'data (90)'!$A$2:$F$75,2,0),"0")</f>
        <v>0</v>
      </c>
      <c r="R91" s="14">
        <v>0</v>
      </c>
      <c r="S91" s="14">
        <v>0</v>
      </c>
      <c r="T91" s="14">
        <v>0</v>
      </c>
      <c r="U91" s="14">
        <v>0</v>
      </c>
      <c r="V91">
        <f t="shared" si="2"/>
        <v>0</v>
      </c>
      <c r="W91">
        <f t="shared" si="3"/>
        <v>0</v>
      </c>
    </row>
    <row r="92" spans="2:23" x14ac:dyDescent="0.25">
      <c r="B92" s="11">
        <v>89</v>
      </c>
      <c r="C92" s="5" t="s">
        <v>263</v>
      </c>
      <c r="D92" s="12" t="s">
        <v>264</v>
      </c>
      <c r="E92" s="5" t="str">
        <f>IFERROR(VLOOKUP(C92,[1]Sheet1!B$2:G$103,6,0),"0")</f>
        <v>0</v>
      </c>
      <c r="F92" s="13" t="str">
        <f>IFERROR(VLOOKUP(E92,[1]Sheet1!A$2:D$103,4,0),"0")</f>
        <v>0</v>
      </c>
      <c r="G92" s="14">
        <v>0</v>
      </c>
      <c r="H92" s="14" t="str">
        <f>IFERROR(VLOOKUP(D92,'data (90)'!$A$2:$F$75,6,0),"0")</f>
        <v>0</v>
      </c>
      <c r="I92" s="14" t="str">
        <f>IFERROR(VLOOKUP(D92,'data (90)'!$A$2:$F$75,5,0),"0")</f>
        <v>0</v>
      </c>
      <c r="J92" s="14">
        <v>0</v>
      </c>
      <c r="K92" s="14" t="str">
        <f>IFERROR(VLOOKUP(D92,'data (90)'!$A$2:$F$75,4,0),"0")</f>
        <v>0</v>
      </c>
      <c r="L92" s="14">
        <v>0</v>
      </c>
      <c r="M92" s="14">
        <v>0</v>
      </c>
      <c r="N92" s="14">
        <v>0</v>
      </c>
      <c r="O92" s="14">
        <v>0</v>
      </c>
      <c r="P92" s="14" t="str">
        <f>IFERROR(VLOOKUP(D92,'data (90)'!$A$2:$F$75,3,0),"0")</f>
        <v>0</v>
      </c>
      <c r="Q92" s="14" t="str">
        <f>IFERROR(VLOOKUP(D92,'data (90)'!$A$2:$F$75,2,0),"0")</f>
        <v>0</v>
      </c>
      <c r="R92" s="14">
        <v>0</v>
      </c>
      <c r="S92" s="14">
        <v>0</v>
      </c>
      <c r="T92" s="14">
        <v>0</v>
      </c>
      <c r="U92" s="14">
        <v>0</v>
      </c>
      <c r="V92">
        <f t="shared" si="2"/>
        <v>0</v>
      </c>
      <c r="W92">
        <f t="shared" si="3"/>
        <v>0</v>
      </c>
    </row>
    <row r="93" spans="2:23" ht="15.75" thickBot="1" x14ac:dyDescent="0.3">
      <c r="B93" s="15">
        <v>90</v>
      </c>
      <c r="C93" s="16" t="s">
        <v>265</v>
      </c>
      <c r="D93" s="17" t="s">
        <v>266</v>
      </c>
      <c r="E93" s="5" t="str">
        <f>IFERROR(VLOOKUP(C93,[1]Sheet1!B$2:G$103,6,0),"0")</f>
        <v>0</v>
      </c>
      <c r="F93" s="13" t="str">
        <f>IFERROR(VLOOKUP(E93,[1]Sheet1!A$2:D$103,4,0),"0")</f>
        <v>0</v>
      </c>
      <c r="G93" s="14">
        <v>0</v>
      </c>
      <c r="H93" s="14" t="str">
        <f>IFERROR(VLOOKUP(D93,'data (90)'!$A$2:$F$75,6,0),"0")</f>
        <v>0</v>
      </c>
      <c r="I93" s="14" t="str">
        <f>IFERROR(VLOOKUP(D93,'data (90)'!$A$2:$F$75,5,0),"0")</f>
        <v>0</v>
      </c>
      <c r="J93" s="14">
        <v>0</v>
      </c>
      <c r="K93" s="14" t="str">
        <f>IFERROR(VLOOKUP(D93,'data (90)'!$A$2:$F$75,4,0),"0")</f>
        <v>0</v>
      </c>
      <c r="L93" s="14">
        <v>0</v>
      </c>
      <c r="M93" s="14">
        <v>0</v>
      </c>
      <c r="N93" s="14">
        <v>0</v>
      </c>
      <c r="O93" s="14">
        <v>0</v>
      </c>
      <c r="P93" s="14" t="str">
        <f>IFERROR(VLOOKUP(D93,'data (90)'!$A$2:$F$75,3,0),"0")</f>
        <v>0</v>
      </c>
      <c r="Q93" s="14" t="str">
        <f>IFERROR(VLOOKUP(D93,'data (90)'!$A$2:$F$75,2,0),"0")</f>
        <v>0</v>
      </c>
      <c r="R93" s="14">
        <v>0</v>
      </c>
      <c r="S93" s="14">
        <v>0</v>
      </c>
      <c r="T93" s="14">
        <v>0</v>
      </c>
      <c r="U93" s="14">
        <v>0</v>
      </c>
      <c r="V93">
        <f t="shared" si="2"/>
        <v>0</v>
      </c>
      <c r="W93">
        <f t="shared" si="3"/>
        <v>0</v>
      </c>
    </row>
    <row r="94" spans="2:23" ht="15.75" thickBot="1" x14ac:dyDescent="0.3">
      <c r="B94" s="18">
        <v>91</v>
      </c>
      <c r="C94" s="19" t="s">
        <v>267</v>
      </c>
      <c r="D94" s="20" t="s">
        <v>268</v>
      </c>
      <c r="E94" s="5" t="str">
        <f>IFERROR(VLOOKUP(C94,[1]Sheet1!B$2:G$103,6,0),"0")</f>
        <v>0</v>
      </c>
      <c r="F94" s="13" t="str">
        <f>IFERROR(VLOOKUP(E94,[1]Sheet1!A$2:D$103,4,0),"0")</f>
        <v>0</v>
      </c>
      <c r="G94" s="14">
        <v>0</v>
      </c>
      <c r="H94" s="14" t="str">
        <f>IFERROR(VLOOKUP(D94,'data (90)'!$A$2:$F$75,6,0),"0")</f>
        <v>0</v>
      </c>
      <c r="I94" s="14" t="str">
        <f>IFERROR(VLOOKUP(D94,'data (90)'!$A$2:$F$75,5,0),"0")</f>
        <v>0</v>
      </c>
      <c r="J94" s="14">
        <v>0</v>
      </c>
      <c r="K94" s="14" t="str">
        <f>IFERROR(VLOOKUP(D94,'data (90)'!$A$2:$F$75,4,0),"0")</f>
        <v>0</v>
      </c>
      <c r="L94" s="14">
        <v>0</v>
      </c>
      <c r="M94" s="14">
        <v>0</v>
      </c>
      <c r="N94" s="14">
        <v>0</v>
      </c>
      <c r="O94" s="14">
        <v>0</v>
      </c>
      <c r="P94" s="14" t="str">
        <f>IFERROR(VLOOKUP(D94,'data (90)'!$A$2:$F$75,3,0),"0")</f>
        <v>0</v>
      </c>
      <c r="Q94" s="14" t="str">
        <f>IFERROR(VLOOKUP(D94,'data (90)'!$A$2:$F$75,2,0),"0")</f>
        <v>0</v>
      </c>
      <c r="R94" s="14">
        <v>0</v>
      </c>
      <c r="S94" s="14">
        <v>0</v>
      </c>
      <c r="T94" s="14">
        <v>0</v>
      </c>
      <c r="U94" s="14">
        <v>0</v>
      </c>
      <c r="V94">
        <f t="shared" si="2"/>
        <v>0</v>
      </c>
      <c r="W94">
        <f t="shared" si="3"/>
        <v>0</v>
      </c>
    </row>
    <row r="95" spans="2:23" ht="15.75" thickBot="1" x14ac:dyDescent="0.3">
      <c r="B95" s="18">
        <v>92</v>
      </c>
      <c r="C95" s="19" t="s">
        <v>269</v>
      </c>
      <c r="D95" s="20" t="s">
        <v>270</v>
      </c>
      <c r="E95" s="5" t="str">
        <f>IFERROR(VLOOKUP(C95,[1]Sheet1!B$2:G$103,6,0),"0")</f>
        <v>0</v>
      </c>
      <c r="F95" s="13" t="str">
        <f>IFERROR(VLOOKUP(E95,[1]Sheet1!A$2:D$103,4,0),"0")</f>
        <v>0</v>
      </c>
      <c r="G95" s="14">
        <v>0</v>
      </c>
      <c r="H95" s="14" t="str">
        <f>IFERROR(VLOOKUP(D95,'data (90)'!$A$2:$F$75,6,0),"0")</f>
        <v>0</v>
      </c>
      <c r="I95" s="14" t="str">
        <f>IFERROR(VLOOKUP(D95,'data (90)'!$A$2:$F$75,5,0),"0")</f>
        <v>0</v>
      </c>
      <c r="J95" s="14">
        <v>0</v>
      </c>
      <c r="K95" s="14" t="str">
        <f>IFERROR(VLOOKUP(D95,'data (90)'!$A$2:$F$75,4,0),"0")</f>
        <v>0</v>
      </c>
      <c r="L95" s="14">
        <v>0</v>
      </c>
      <c r="M95" s="14">
        <v>0</v>
      </c>
      <c r="N95" s="14">
        <v>0</v>
      </c>
      <c r="O95" s="14">
        <v>0</v>
      </c>
      <c r="P95" s="14" t="str">
        <f>IFERROR(VLOOKUP(D95,'data (90)'!$A$2:$F$75,3,0),"0")</f>
        <v>0</v>
      </c>
      <c r="Q95" s="14" t="str">
        <f>IFERROR(VLOOKUP(D95,'data (90)'!$A$2:$F$75,2,0),"0")</f>
        <v>0</v>
      </c>
      <c r="R95" s="14">
        <v>0</v>
      </c>
      <c r="S95" s="14">
        <v>0</v>
      </c>
      <c r="T95" s="14">
        <v>0</v>
      </c>
      <c r="U95" s="14">
        <v>0</v>
      </c>
      <c r="V95">
        <f t="shared" si="2"/>
        <v>0</v>
      </c>
      <c r="W95">
        <f t="shared" si="3"/>
        <v>0</v>
      </c>
    </row>
    <row r="96" spans="2:23" ht="15.75" thickBot="1" x14ac:dyDescent="0.3">
      <c r="B96" s="18">
        <v>93</v>
      </c>
      <c r="C96" s="19" t="s">
        <v>271</v>
      </c>
      <c r="D96" s="20" t="s">
        <v>272</v>
      </c>
      <c r="E96" s="5" t="str">
        <f>IFERROR(VLOOKUP(C96,[1]Sheet1!B$2:G$103,6,0),"0")</f>
        <v>0</v>
      </c>
      <c r="F96" s="13" t="str">
        <f>IFERROR(VLOOKUP(E96,[1]Sheet1!A$2:D$103,4,0),"0")</f>
        <v>0</v>
      </c>
      <c r="G96" s="14">
        <v>0</v>
      </c>
      <c r="H96" s="14" t="str">
        <f>IFERROR(VLOOKUP(D96,'data (90)'!$A$2:$F$75,6,0),"0")</f>
        <v>0</v>
      </c>
      <c r="I96" s="14" t="str">
        <f>IFERROR(VLOOKUP(D96,'data (90)'!$A$2:$F$75,5,0),"0")</f>
        <v>0</v>
      </c>
      <c r="J96" s="14">
        <v>0</v>
      </c>
      <c r="K96" s="14" t="str">
        <f>IFERROR(VLOOKUP(D96,'data (90)'!$A$2:$F$75,4,0),"0")</f>
        <v>0</v>
      </c>
      <c r="L96" s="14">
        <v>0</v>
      </c>
      <c r="M96" s="14">
        <v>0</v>
      </c>
      <c r="N96" s="14">
        <v>0</v>
      </c>
      <c r="O96" s="14">
        <v>0</v>
      </c>
      <c r="P96" s="14" t="str">
        <f>IFERROR(VLOOKUP(D96,'data (90)'!$A$2:$F$75,3,0),"0")</f>
        <v>0</v>
      </c>
      <c r="Q96" s="14" t="str">
        <f>IFERROR(VLOOKUP(D96,'data (90)'!$A$2:$F$75,2,0),"0")</f>
        <v>0</v>
      </c>
      <c r="R96" s="14">
        <v>0</v>
      </c>
      <c r="S96" s="14">
        <v>0</v>
      </c>
      <c r="T96" s="14">
        <v>0</v>
      </c>
      <c r="U96" s="14">
        <v>0</v>
      </c>
      <c r="V96">
        <f t="shared" si="2"/>
        <v>0</v>
      </c>
      <c r="W96">
        <f t="shared" si="3"/>
        <v>0</v>
      </c>
    </row>
    <row r="97" spans="2:23" ht="15.75" thickBot="1" x14ac:dyDescent="0.3">
      <c r="B97" s="18">
        <v>94</v>
      </c>
      <c r="C97" s="19" t="s">
        <v>273</v>
      </c>
      <c r="D97" s="20" t="s">
        <v>274</v>
      </c>
      <c r="E97" s="5" t="str">
        <f>IFERROR(VLOOKUP(C97,[1]Sheet1!B$2:G$103,6,0),"0")</f>
        <v>0</v>
      </c>
      <c r="F97" s="13" t="str">
        <f>IFERROR(VLOOKUP(E97,[1]Sheet1!A$2:D$103,4,0),"0")</f>
        <v>0</v>
      </c>
      <c r="G97" s="14">
        <v>0</v>
      </c>
      <c r="H97" s="14" t="str">
        <f>IFERROR(VLOOKUP(D97,'data (90)'!$A$2:$F$75,6,0),"0")</f>
        <v>0</v>
      </c>
      <c r="I97" s="14" t="str">
        <f>IFERROR(VLOOKUP(D97,'data (90)'!$A$2:$F$75,5,0),"0")</f>
        <v>0</v>
      </c>
      <c r="J97" s="14">
        <v>0</v>
      </c>
      <c r="K97" s="14" t="str">
        <f>IFERROR(VLOOKUP(D97,'data (90)'!$A$2:$F$75,4,0),"0")</f>
        <v>0</v>
      </c>
      <c r="L97" s="14">
        <v>0</v>
      </c>
      <c r="M97" s="14">
        <v>0</v>
      </c>
      <c r="N97" s="14">
        <v>0</v>
      </c>
      <c r="O97" s="14">
        <v>0</v>
      </c>
      <c r="P97" s="14" t="str">
        <f>IFERROR(VLOOKUP(D97,'data (90)'!$A$2:$F$75,3,0),"0")</f>
        <v>0</v>
      </c>
      <c r="Q97" s="14" t="str">
        <f>IFERROR(VLOOKUP(D97,'data (90)'!$A$2:$F$75,2,0),"0")</f>
        <v>0</v>
      </c>
      <c r="R97" s="14">
        <v>0</v>
      </c>
      <c r="S97" s="14">
        <v>0</v>
      </c>
      <c r="T97" s="14">
        <v>0</v>
      </c>
      <c r="U97" s="14">
        <v>0</v>
      </c>
      <c r="V97">
        <f t="shared" si="2"/>
        <v>0</v>
      </c>
      <c r="W97">
        <f t="shared" si="3"/>
        <v>0</v>
      </c>
    </row>
    <row r="98" spans="2:23" ht="15.75" thickBot="1" x14ac:dyDescent="0.3">
      <c r="B98" s="18">
        <v>95</v>
      </c>
      <c r="C98" s="19" t="s">
        <v>275</v>
      </c>
      <c r="D98" s="20" t="s">
        <v>276</v>
      </c>
      <c r="E98" s="5" t="str">
        <f>IFERROR(VLOOKUP(C98,[1]Sheet1!B$2:G$103,6,0),"0")</f>
        <v>0</v>
      </c>
      <c r="F98" s="13" t="str">
        <f>IFERROR(VLOOKUP(E98,[1]Sheet1!A$2:D$103,4,0),"0")</f>
        <v>0</v>
      </c>
      <c r="G98" s="14">
        <v>0</v>
      </c>
      <c r="H98" s="14" t="str">
        <f>IFERROR(VLOOKUP(D98,'data (90)'!$A$2:$F$75,6,0),"0")</f>
        <v>0</v>
      </c>
      <c r="I98" s="14" t="str">
        <f>IFERROR(VLOOKUP(D98,'data (90)'!$A$2:$F$75,5,0),"0")</f>
        <v>0</v>
      </c>
      <c r="J98" s="14">
        <v>0</v>
      </c>
      <c r="K98" s="14" t="str">
        <f>IFERROR(VLOOKUP(D98,'data (90)'!$A$2:$F$75,4,0),"0")</f>
        <v>0</v>
      </c>
      <c r="L98" s="14">
        <v>0</v>
      </c>
      <c r="M98" s="14">
        <v>0</v>
      </c>
      <c r="N98" s="14">
        <v>0</v>
      </c>
      <c r="O98" s="14">
        <v>0</v>
      </c>
      <c r="P98" s="14" t="str">
        <f>IFERROR(VLOOKUP(D98,'data (90)'!$A$2:$F$75,3,0),"0")</f>
        <v>0</v>
      </c>
      <c r="Q98" s="14" t="str">
        <f>IFERROR(VLOOKUP(D98,'data (90)'!$A$2:$F$75,2,0),"0")</f>
        <v>0</v>
      </c>
      <c r="R98" s="14">
        <v>0</v>
      </c>
      <c r="S98" s="14">
        <v>0</v>
      </c>
      <c r="T98" s="14">
        <v>0</v>
      </c>
      <c r="U98" s="14">
        <v>0</v>
      </c>
      <c r="V98">
        <f t="shared" si="2"/>
        <v>0</v>
      </c>
      <c r="W98">
        <f t="shared" si="3"/>
        <v>0</v>
      </c>
    </row>
    <row r="99" spans="2:23" ht="15.75" thickBot="1" x14ac:dyDescent="0.3">
      <c r="B99" s="18">
        <v>96</v>
      </c>
      <c r="C99" s="19" t="s">
        <v>277</v>
      </c>
      <c r="D99" s="20" t="s">
        <v>278</v>
      </c>
      <c r="E99" s="5" t="str">
        <f>IFERROR(VLOOKUP(C99,[1]Sheet1!B$2:G$103,6,0),"0")</f>
        <v>0</v>
      </c>
      <c r="F99" s="13" t="str">
        <f>IFERROR(VLOOKUP(E99,[1]Sheet1!A$2:D$103,4,0),"0")</f>
        <v>0</v>
      </c>
      <c r="G99" s="14">
        <v>0</v>
      </c>
      <c r="H99" s="14" t="str">
        <f>IFERROR(VLOOKUP(D99,'data (90)'!$A$2:$F$75,6,0),"0")</f>
        <v>0</v>
      </c>
      <c r="I99" s="14" t="str">
        <f>IFERROR(VLOOKUP(D99,'data (90)'!$A$2:$F$75,5,0),"0")</f>
        <v>0</v>
      </c>
      <c r="J99" s="14">
        <v>0</v>
      </c>
      <c r="K99" s="14" t="str">
        <f>IFERROR(VLOOKUP(D99,'data (90)'!$A$2:$F$75,4,0),"0")</f>
        <v>0</v>
      </c>
      <c r="L99" s="14">
        <v>0</v>
      </c>
      <c r="M99" s="14">
        <v>0</v>
      </c>
      <c r="N99" s="14">
        <v>0</v>
      </c>
      <c r="O99" s="14">
        <v>0</v>
      </c>
      <c r="P99" s="14" t="str">
        <f>IFERROR(VLOOKUP(D99,'data (90)'!$A$2:$F$75,3,0),"0")</f>
        <v>0</v>
      </c>
      <c r="Q99" s="14" t="str">
        <f>IFERROR(VLOOKUP(D99,'data (90)'!$A$2:$F$75,2,0),"0")</f>
        <v>0</v>
      </c>
      <c r="R99" s="14">
        <v>0</v>
      </c>
      <c r="S99" s="14">
        <v>0</v>
      </c>
      <c r="T99" s="14">
        <v>0</v>
      </c>
      <c r="U99" s="14">
        <v>0</v>
      </c>
      <c r="V99">
        <f t="shared" si="2"/>
        <v>0</v>
      </c>
      <c r="W99">
        <f t="shared" si="3"/>
        <v>0</v>
      </c>
    </row>
    <row r="100" spans="2:23" ht="15.75" thickBot="1" x14ac:dyDescent="0.3">
      <c r="B100" s="18">
        <v>97</v>
      </c>
      <c r="C100" s="19" t="s">
        <v>279</v>
      </c>
      <c r="D100" s="20" t="s">
        <v>280</v>
      </c>
      <c r="E100" s="5" t="str">
        <f>IFERROR(VLOOKUP(C100,[1]Sheet1!B$2:G$103,6,0),"0")</f>
        <v>0</v>
      </c>
      <c r="F100" s="13" t="str">
        <f>IFERROR(VLOOKUP(E100,[1]Sheet1!A$2:D$103,4,0),"0")</f>
        <v>0</v>
      </c>
      <c r="G100" s="14">
        <v>0</v>
      </c>
      <c r="H100" s="14" t="str">
        <f>IFERROR(VLOOKUP(D100,'data (90)'!$A$2:$F$75,6,0),"0")</f>
        <v>0</v>
      </c>
      <c r="I100" s="14" t="str">
        <f>IFERROR(VLOOKUP(D100,'data (90)'!$A$2:$F$75,5,0),"0")</f>
        <v>0</v>
      </c>
      <c r="J100" s="14">
        <v>0</v>
      </c>
      <c r="K100" s="14" t="str">
        <f>IFERROR(VLOOKUP(D100,'data (90)'!$A$2:$F$75,4,0),"0")</f>
        <v>0</v>
      </c>
      <c r="L100" s="14">
        <v>0</v>
      </c>
      <c r="M100" s="14">
        <v>0</v>
      </c>
      <c r="N100" s="14">
        <v>0</v>
      </c>
      <c r="O100" s="14">
        <v>0</v>
      </c>
      <c r="P100" s="14" t="str">
        <f>IFERROR(VLOOKUP(D100,'data (90)'!$A$2:$F$75,3,0),"0")</f>
        <v>0</v>
      </c>
      <c r="Q100" s="14" t="str">
        <f>IFERROR(VLOOKUP(D100,'data (90)'!$A$2:$F$75,2,0),"0")</f>
        <v>0</v>
      </c>
      <c r="R100" s="14">
        <v>0</v>
      </c>
      <c r="S100" s="14">
        <v>0</v>
      </c>
      <c r="T100" s="14">
        <v>0</v>
      </c>
      <c r="U100" s="14">
        <v>0</v>
      </c>
      <c r="V100">
        <f t="shared" si="2"/>
        <v>0</v>
      </c>
      <c r="W100">
        <f t="shared" si="3"/>
        <v>0</v>
      </c>
    </row>
    <row r="101" spans="2:23" ht="15.75" thickBot="1" x14ac:dyDescent="0.3">
      <c r="B101" s="18">
        <v>98</v>
      </c>
      <c r="C101" s="19" t="s">
        <v>281</v>
      </c>
      <c r="D101" s="20" t="s">
        <v>282</v>
      </c>
      <c r="E101" s="5" t="str">
        <f>IFERROR(VLOOKUP(C101,[1]Sheet1!B$2:G$103,6,0),"0")</f>
        <v>0</v>
      </c>
      <c r="F101" s="13" t="str">
        <f>IFERROR(VLOOKUP(E101,[1]Sheet1!A$2:D$103,4,0),"0")</f>
        <v>0</v>
      </c>
      <c r="G101" s="14">
        <v>0</v>
      </c>
      <c r="H101" s="14" t="str">
        <f>IFERROR(VLOOKUP(D101,'data (90)'!$A$2:$F$75,6,0),"0")</f>
        <v>0</v>
      </c>
      <c r="I101" s="14" t="str">
        <f>IFERROR(VLOOKUP(D101,'data (90)'!$A$2:$F$75,5,0),"0")</f>
        <v>0</v>
      </c>
      <c r="J101" s="14">
        <v>0</v>
      </c>
      <c r="K101" s="14" t="str">
        <f>IFERROR(VLOOKUP(D101,'data (90)'!$A$2:$F$75,4,0),"0")</f>
        <v>0</v>
      </c>
      <c r="L101" s="14">
        <v>0</v>
      </c>
      <c r="M101" s="14">
        <v>0</v>
      </c>
      <c r="N101" s="14">
        <v>0</v>
      </c>
      <c r="O101" s="14">
        <v>0</v>
      </c>
      <c r="P101" s="14" t="str">
        <f>IFERROR(VLOOKUP(D101,'data (90)'!$A$2:$F$75,3,0),"0")</f>
        <v>0</v>
      </c>
      <c r="Q101" s="14" t="str">
        <f>IFERROR(VLOOKUP(D101,'data (90)'!$A$2:$F$75,2,0),"0")</f>
        <v>0</v>
      </c>
      <c r="R101" s="14">
        <v>0</v>
      </c>
      <c r="S101" s="14">
        <v>0</v>
      </c>
      <c r="T101" s="14">
        <v>0</v>
      </c>
      <c r="U101" s="14">
        <v>0</v>
      </c>
      <c r="V101">
        <f t="shared" si="2"/>
        <v>0</v>
      </c>
      <c r="W101">
        <f t="shared" si="3"/>
        <v>0</v>
      </c>
    </row>
    <row r="102" spans="2:23" ht="15.75" thickBot="1" x14ac:dyDescent="0.3">
      <c r="B102" s="18">
        <v>99</v>
      </c>
      <c r="C102" s="19" t="s">
        <v>283</v>
      </c>
      <c r="D102" s="20" t="s">
        <v>284</v>
      </c>
      <c r="E102" s="5" t="str">
        <f>IFERROR(VLOOKUP(C102,[1]Sheet1!B$2:G$103,6,0),"0")</f>
        <v>0</v>
      </c>
      <c r="F102" s="13" t="str">
        <f>IFERROR(VLOOKUP(E102,[1]Sheet1!A$2:D$103,4,0),"0")</f>
        <v>0</v>
      </c>
      <c r="G102" s="14">
        <v>0</v>
      </c>
      <c r="H102" s="14" t="str">
        <f>IFERROR(VLOOKUP(D102,'data (90)'!$A$2:$F$75,6,0),"0")</f>
        <v>0</v>
      </c>
      <c r="I102" s="14" t="str">
        <f>IFERROR(VLOOKUP(D102,'data (90)'!$A$2:$F$75,5,0),"0")</f>
        <v>0</v>
      </c>
      <c r="J102" s="14">
        <v>0</v>
      </c>
      <c r="K102" s="14" t="str">
        <f>IFERROR(VLOOKUP(D102,'data (90)'!$A$2:$F$75,4,0),"0")</f>
        <v>0</v>
      </c>
      <c r="L102" s="14">
        <v>0</v>
      </c>
      <c r="M102" s="14">
        <v>0</v>
      </c>
      <c r="N102" s="14">
        <v>0</v>
      </c>
      <c r="O102" s="14">
        <v>0</v>
      </c>
      <c r="P102" s="14" t="str">
        <f>IFERROR(VLOOKUP(D102,'data (90)'!$A$2:$F$75,3,0),"0")</f>
        <v>0</v>
      </c>
      <c r="Q102" s="14" t="str">
        <f>IFERROR(VLOOKUP(D102,'data (90)'!$A$2:$F$75,2,0),"0")</f>
        <v>0</v>
      </c>
      <c r="R102" s="14">
        <v>0</v>
      </c>
      <c r="S102" s="14">
        <v>0</v>
      </c>
      <c r="T102" s="14">
        <v>0</v>
      </c>
      <c r="U102" s="14">
        <v>0</v>
      </c>
      <c r="V102">
        <f t="shared" si="2"/>
        <v>0</v>
      </c>
      <c r="W102">
        <f t="shared" si="3"/>
        <v>0</v>
      </c>
    </row>
    <row r="103" spans="2:23" ht="15.75" thickBot="1" x14ac:dyDescent="0.3">
      <c r="B103" s="18">
        <v>100</v>
      </c>
      <c r="C103" s="19" t="s">
        <v>285</v>
      </c>
      <c r="D103" s="20" t="s">
        <v>286</v>
      </c>
      <c r="E103" s="5" t="str">
        <f>IFERROR(VLOOKUP(C103,[1]Sheet1!B$2:G$103,6,0),"0")</f>
        <v>0</v>
      </c>
      <c r="F103" s="13" t="str">
        <f>IFERROR(VLOOKUP(E103,[1]Sheet1!A$2:D$103,4,0),"0")</f>
        <v>0</v>
      </c>
      <c r="G103" s="14">
        <v>0</v>
      </c>
      <c r="H103" s="14" t="str">
        <f>IFERROR(VLOOKUP(D103,'data (90)'!$A$2:$F$75,6,0),"0")</f>
        <v>0</v>
      </c>
      <c r="I103" s="14" t="str">
        <f>IFERROR(VLOOKUP(D103,'data (90)'!$A$2:$F$75,5,0),"0")</f>
        <v>0</v>
      </c>
      <c r="J103" s="14">
        <v>0</v>
      </c>
      <c r="K103" s="14" t="str">
        <f>IFERROR(VLOOKUP(D103,'data (90)'!$A$2:$F$75,4,0),"0")</f>
        <v>0</v>
      </c>
      <c r="L103" s="14">
        <v>0</v>
      </c>
      <c r="M103" s="14">
        <v>0</v>
      </c>
      <c r="N103" s="14">
        <v>0</v>
      </c>
      <c r="O103" s="14">
        <v>0</v>
      </c>
      <c r="P103" s="14" t="str">
        <f>IFERROR(VLOOKUP(D103,'data (90)'!$A$2:$F$75,3,0),"0")</f>
        <v>0</v>
      </c>
      <c r="Q103" s="14" t="str">
        <f>IFERROR(VLOOKUP(D103,'data (90)'!$A$2:$F$75,2,0),"0")</f>
        <v>0</v>
      </c>
      <c r="R103" s="14">
        <v>0</v>
      </c>
      <c r="S103" s="14">
        <v>0</v>
      </c>
      <c r="T103" s="14">
        <v>0</v>
      </c>
      <c r="U103" s="14">
        <v>0</v>
      </c>
      <c r="V103">
        <f t="shared" si="2"/>
        <v>0</v>
      </c>
      <c r="W103">
        <f t="shared" si="3"/>
        <v>0</v>
      </c>
    </row>
    <row r="104" spans="2:23" ht="15.75" thickBot="1" x14ac:dyDescent="0.3">
      <c r="B104" s="18">
        <v>101</v>
      </c>
      <c r="C104" s="19" t="s">
        <v>287</v>
      </c>
      <c r="D104" s="20" t="s">
        <v>288</v>
      </c>
      <c r="E104" s="5" t="str">
        <f>IFERROR(VLOOKUP(C104,[1]Sheet1!B$2:G$103,6,0),"0")</f>
        <v>0</v>
      </c>
      <c r="F104" s="13" t="str">
        <f>IFERROR(VLOOKUP(E104,[1]Sheet1!A$2:D$103,4,0),"0")</f>
        <v>0</v>
      </c>
      <c r="G104" s="14">
        <v>0</v>
      </c>
      <c r="H104" s="14" t="str">
        <f>IFERROR(VLOOKUP(D104,'data (90)'!$A$2:$F$75,6,0),"0")</f>
        <v>0</v>
      </c>
      <c r="I104" s="14" t="str">
        <f>IFERROR(VLOOKUP(D104,'data (90)'!$A$2:$F$75,5,0),"0")</f>
        <v>0</v>
      </c>
      <c r="J104" s="14">
        <v>0</v>
      </c>
      <c r="K104" s="14" t="str">
        <f>IFERROR(VLOOKUP(D104,'data (90)'!$A$2:$F$75,4,0),"0")</f>
        <v>0</v>
      </c>
      <c r="L104" s="14">
        <v>0</v>
      </c>
      <c r="M104" s="14">
        <v>0</v>
      </c>
      <c r="N104" s="14">
        <v>0</v>
      </c>
      <c r="O104" s="14">
        <v>0</v>
      </c>
      <c r="P104" s="14" t="str">
        <f>IFERROR(VLOOKUP(D104,'data (90)'!$A$2:$F$75,3,0),"0")</f>
        <v>0</v>
      </c>
      <c r="Q104" s="14" t="str">
        <f>IFERROR(VLOOKUP(D104,'data (90)'!$A$2:$F$75,2,0),"0")</f>
        <v>0</v>
      </c>
      <c r="R104" s="14">
        <v>0</v>
      </c>
      <c r="S104" s="14">
        <v>0</v>
      </c>
      <c r="T104" s="14">
        <v>0</v>
      </c>
      <c r="U104" s="14">
        <v>0</v>
      </c>
      <c r="V104">
        <f t="shared" si="2"/>
        <v>0</v>
      </c>
      <c r="W104">
        <f t="shared" si="3"/>
        <v>0</v>
      </c>
    </row>
    <row r="105" spans="2:23" ht="15.75" thickBot="1" x14ac:dyDescent="0.3">
      <c r="B105" s="18">
        <v>102</v>
      </c>
      <c r="C105" s="19" t="s">
        <v>289</v>
      </c>
      <c r="D105" s="20" t="s">
        <v>290</v>
      </c>
      <c r="E105" s="5" t="str">
        <f>IFERROR(VLOOKUP(C105,[1]Sheet1!B$2:G$103,6,0),"0")</f>
        <v>0</v>
      </c>
      <c r="F105" s="13" t="str">
        <f>IFERROR(VLOOKUP(E105,[1]Sheet1!A$2:D$103,4,0),"0")</f>
        <v>0</v>
      </c>
      <c r="G105" s="14">
        <v>0</v>
      </c>
      <c r="H105" s="14" t="str">
        <f>IFERROR(VLOOKUP(D105,'data (90)'!$A$2:$F$75,6,0),"0")</f>
        <v>0</v>
      </c>
      <c r="I105" s="14" t="str">
        <f>IFERROR(VLOOKUP(D105,'data (90)'!$A$2:$F$75,5,0),"0")</f>
        <v>0</v>
      </c>
      <c r="J105" s="14">
        <v>0</v>
      </c>
      <c r="K105" s="14" t="str">
        <f>IFERROR(VLOOKUP(D105,'data (90)'!$A$2:$F$75,4,0),"0")</f>
        <v>0</v>
      </c>
      <c r="L105" s="14">
        <v>0</v>
      </c>
      <c r="M105" s="14">
        <v>0</v>
      </c>
      <c r="N105" s="14">
        <v>0</v>
      </c>
      <c r="O105" s="14">
        <v>0</v>
      </c>
      <c r="P105" s="14" t="str">
        <f>IFERROR(VLOOKUP(D105,'data (90)'!$A$2:$F$75,3,0),"0")</f>
        <v>0</v>
      </c>
      <c r="Q105" s="14" t="str">
        <f>IFERROR(VLOOKUP(D105,'data (90)'!$A$2:$F$75,2,0),"0")</f>
        <v>0</v>
      </c>
      <c r="R105" s="14">
        <v>0</v>
      </c>
      <c r="S105" s="14">
        <v>0</v>
      </c>
      <c r="T105" s="14">
        <v>0</v>
      </c>
      <c r="U105" s="14">
        <v>0</v>
      </c>
      <c r="V105">
        <f t="shared" si="2"/>
        <v>0</v>
      </c>
      <c r="W105">
        <f t="shared" si="3"/>
        <v>0</v>
      </c>
    </row>
    <row r="106" spans="2:23" ht="15.75" thickBot="1" x14ac:dyDescent="0.3">
      <c r="B106" s="18">
        <v>103</v>
      </c>
      <c r="C106" s="19" t="s">
        <v>291</v>
      </c>
      <c r="D106" s="20"/>
      <c r="E106" s="5" t="str">
        <f>IFERROR(VLOOKUP(C106,[1]Sheet1!B$2:G$103,6,0),"0")</f>
        <v>0</v>
      </c>
      <c r="F106" s="13" t="str">
        <f>IFERROR(VLOOKUP(E106,[1]Sheet1!A$2:D$103,4,0),"0")</f>
        <v>0</v>
      </c>
      <c r="G106" s="14">
        <v>0</v>
      </c>
      <c r="H106" s="14" t="str">
        <f>IFERROR(VLOOKUP(D106,'data (90)'!$A$2:$F$75,6,0),"0")</f>
        <v>0</v>
      </c>
      <c r="I106" s="14" t="str">
        <f>IFERROR(VLOOKUP(D106,'data (90)'!$A$2:$F$75,5,0),"0")</f>
        <v>0</v>
      </c>
      <c r="J106" s="14">
        <v>0</v>
      </c>
      <c r="K106" s="14" t="str">
        <f>IFERROR(VLOOKUP(D106,'data (90)'!$A$2:$F$75,4,0),"0")</f>
        <v>0</v>
      </c>
      <c r="L106" s="14">
        <v>0</v>
      </c>
      <c r="M106" s="14">
        <v>0</v>
      </c>
      <c r="N106" s="14">
        <v>0</v>
      </c>
      <c r="O106" s="14">
        <v>0</v>
      </c>
      <c r="P106" s="14" t="str">
        <f>IFERROR(VLOOKUP(D106,'data (90)'!$A$2:$F$75,3,0),"0")</f>
        <v>0</v>
      </c>
      <c r="Q106" s="14" t="str">
        <f>IFERROR(VLOOKUP(D106,'data (90)'!$A$2:$F$75,2,0),"0")</f>
        <v>0</v>
      </c>
      <c r="R106" s="14">
        <v>0</v>
      </c>
      <c r="S106" s="14">
        <v>0</v>
      </c>
      <c r="T106" s="14">
        <v>0</v>
      </c>
      <c r="U106" s="14">
        <v>0</v>
      </c>
      <c r="V106">
        <f t="shared" si="2"/>
        <v>0</v>
      </c>
      <c r="W106">
        <f t="shared" si="3"/>
        <v>0</v>
      </c>
    </row>
    <row r="107" spans="2:23" ht="15.75" thickBot="1" x14ac:dyDescent="0.3">
      <c r="B107" s="18">
        <v>104</v>
      </c>
      <c r="C107" s="19" t="s">
        <v>292</v>
      </c>
      <c r="D107" s="20" t="s">
        <v>293</v>
      </c>
      <c r="E107" s="5" t="str">
        <f>IFERROR(VLOOKUP(C107,[1]Sheet1!B$2:G$103,6,0),"0")</f>
        <v>0</v>
      </c>
      <c r="F107" s="13" t="str">
        <f>IFERROR(VLOOKUP(E107,[1]Sheet1!A$2:D$103,4,0),"0")</f>
        <v>0</v>
      </c>
      <c r="G107" s="14">
        <v>0</v>
      </c>
      <c r="H107" s="14" t="str">
        <f>IFERROR(VLOOKUP(D107,'data (90)'!$A$2:$F$75,6,0),"0")</f>
        <v>0</v>
      </c>
      <c r="I107" s="14" t="str">
        <f>IFERROR(VLOOKUP(D107,'data (90)'!$A$2:$F$75,5,0),"0")</f>
        <v>0</v>
      </c>
      <c r="J107" s="14">
        <v>0</v>
      </c>
      <c r="K107" s="14" t="str">
        <f>IFERROR(VLOOKUP(D107,'data (90)'!$A$2:$F$75,4,0),"0")</f>
        <v>0</v>
      </c>
      <c r="L107" s="14">
        <v>0</v>
      </c>
      <c r="M107" s="14">
        <v>0</v>
      </c>
      <c r="N107" s="14">
        <v>0</v>
      </c>
      <c r="O107" s="14">
        <v>0</v>
      </c>
      <c r="P107" s="14" t="str">
        <f>IFERROR(VLOOKUP(D107,'data (90)'!$A$2:$F$75,3,0),"0")</f>
        <v>0</v>
      </c>
      <c r="Q107" s="14" t="str">
        <f>IFERROR(VLOOKUP(D107,'data (90)'!$A$2:$F$75,2,0),"0")</f>
        <v>0</v>
      </c>
      <c r="R107" s="14">
        <v>0</v>
      </c>
      <c r="S107" s="14">
        <v>0</v>
      </c>
      <c r="T107" s="14">
        <v>0</v>
      </c>
      <c r="U107" s="14">
        <v>0</v>
      </c>
      <c r="V107">
        <f t="shared" si="2"/>
        <v>0</v>
      </c>
      <c r="W107">
        <f t="shared" si="3"/>
        <v>0</v>
      </c>
    </row>
    <row r="108" spans="2:23" ht="15.75" thickBot="1" x14ac:dyDescent="0.3">
      <c r="B108" s="18">
        <v>105</v>
      </c>
      <c r="C108" s="19" t="s">
        <v>294</v>
      </c>
      <c r="D108" s="20"/>
      <c r="E108" s="5" t="str">
        <f>IFERROR(VLOOKUP(C108,[1]Sheet1!B$2:G$103,6,0),"0")</f>
        <v>0</v>
      </c>
      <c r="F108" s="13" t="str">
        <f>IFERROR(VLOOKUP(E108,[1]Sheet1!A$2:D$103,4,0),"0")</f>
        <v>0</v>
      </c>
      <c r="G108" s="14">
        <v>0</v>
      </c>
      <c r="H108" s="14" t="str">
        <f>IFERROR(VLOOKUP(D108,'data (90)'!$A$2:$F$75,6,0),"0")</f>
        <v>0</v>
      </c>
      <c r="I108" s="14" t="str">
        <f>IFERROR(VLOOKUP(D108,'data (90)'!$A$2:$F$75,5,0),"0")</f>
        <v>0</v>
      </c>
      <c r="J108" s="14">
        <v>0</v>
      </c>
      <c r="K108" s="14" t="str">
        <f>IFERROR(VLOOKUP(D108,'data (90)'!$A$2:$F$75,4,0),"0")</f>
        <v>0</v>
      </c>
      <c r="L108" s="14">
        <v>0</v>
      </c>
      <c r="M108" s="14">
        <v>0</v>
      </c>
      <c r="N108" s="14">
        <v>0</v>
      </c>
      <c r="O108" s="14">
        <v>0</v>
      </c>
      <c r="P108" s="14" t="str">
        <f>IFERROR(VLOOKUP(D108,'data (90)'!$A$2:$F$75,3,0),"0")</f>
        <v>0</v>
      </c>
      <c r="Q108" s="14" t="str">
        <f>IFERROR(VLOOKUP(D108,'data (90)'!$A$2:$F$75,2,0),"0")</f>
        <v>0</v>
      </c>
      <c r="R108" s="14">
        <v>0</v>
      </c>
      <c r="S108" s="14">
        <v>0</v>
      </c>
      <c r="T108" s="14">
        <v>0</v>
      </c>
      <c r="U108" s="14">
        <v>0</v>
      </c>
      <c r="V108">
        <f t="shared" si="2"/>
        <v>0</v>
      </c>
      <c r="W108">
        <f t="shared" si="3"/>
        <v>0</v>
      </c>
    </row>
    <row r="109" spans="2:23" ht="15.75" thickBot="1" x14ac:dyDescent="0.3">
      <c r="B109" s="18">
        <v>106</v>
      </c>
      <c r="C109" s="19" t="s">
        <v>295</v>
      </c>
      <c r="D109" s="20" t="s">
        <v>296</v>
      </c>
      <c r="E109" s="5" t="str">
        <f>IFERROR(VLOOKUP(C109,[1]Sheet1!B$2:G$103,6,0),"0")</f>
        <v>0</v>
      </c>
      <c r="F109" s="13" t="str">
        <f>IFERROR(VLOOKUP(E109,[1]Sheet1!A$2:D$103,4,0),"0")</f>
        <v>0</v>
      </c>
      <c r="G109" s="14">
        <v>0</v>
      </c>
      <c r="H109" s="14" t="str">
        <f>IFERROR(VLOOKUP(D109,'data (90)'!$A$2:$F$75,6,0),"0")</f>
        <v>0</v>
      </c>
      <c r="I109" s="14" t="str">
        <f>IFERROR(VLOOKUP(D109,'data (90)'!$A$2:$F$75,5,0),"0")</f>
        <v>0</v>
      </c>
      <c r="J109" s="14">
        <v>0</v>
      </c>
      <c r="K109" s="14" t="str">
        <f>IFERROR(VLOOKUP(D109,'data (90)'!$A$2:$F$75,4,0),"0")</f>
        <v>0</v>
      </c>
      <c r="L109" s="14">
        <v>0</v>
      </c>
      <c r="M109" s="14">
        <v>0</v>
      </c>
      <c r="N109" s="14">
        <v>0</v>
      </c>
      <c r="O109" s="14">
        <v>0</v>
      </c>
      <c r="P109" s="14" t="str">
        <f>IFERROR(VLOOKUP(D109,'data (90)'!$A$2:$F$75,3,0),"0")</f>
        <v>0</v>
      </c>
      <c r="Q109" s="14" t="str">
        <f>IFERROR(VLOOKUP(D109,'data (90)'!$A$2:$F$75,2,0),"0")</f>
        <v>0</v>
      </c>
      <c r="R109" s="14">
        <v>0</v>
      </c>
      <c r="S109" s="14">
        <v>0</v>
      </c>
      <c r="T109" s="14">
        <v>0</v>
      </c>
      <c r="U109" s="14">
        <v>0</v>
      </c>
      <c r="V109">
        <f t="shared" si="2"/>
        <v>0</v>
      </c>
      <c r="W109">
        <f t="shared" si="3"/>
        <v>0</v>
      </c>
    </row>
    <row r="110" spans="2:23" ht="15.75" thickBot="1" x14ac:dyDescent="0.3">
      <c r="B110" s="18">
        <v>107</v>
      </c>
      <c r="C110" s="19" t="s">
        <v>297</v>
      </c>
      <c r="D110" s="20" t="s">
        <v>298</v>
      </c>
      <c r="E110" s="5" t="str">
        <f>IFERROR(VLOOKUP(C110,[1]Sheet1!B$2:G$103,6,0),"0")</f>
        <v>0</v>
      </c>
      <c r="F110" s="13" t="str">
        <f>IFERROR(VLOOKUP(E110,[1]Sheet1!A$2:D$103,4,0),"0")</f>
        <v>0</v>
      </c>
      <c r="G110" s="14">
        <v>0</v>
      </c>
      <c r="H110" s="14" t="str">
        <f>IFERROR(VLOOKUP(D110,'data (90)'!$A$2:$F$75,6,0),"0")</f>
        <v>0</v>
      </c>
      <c r="I110" s="14" t="str">
        <f>IFERROR(VLOOKUP(D110,'data (90)'!$A$2:$F$75,5,0),"0")</f>
        <v>0</v>
      </c>
      <c r="J110" s="14">
        <v>0</v>
      </c>
      <c r="K110" s="14" t="str">
        <f>IFERROR(VLOOKUP(D110,'data (90)'!$A$2:$F$75,4,0),"0")</f>
        <v>0</v>
      </c>
      <c r="L110" s="14">
        <v>0</v>
      </c>
      <c r="M110" s="14">
        <v>0</v>
      </c>
      <c r="N110" s="14">
        <v>0</v>
      </c>
      <c r="O110" s="14">
        <v>0</v>
      </c>
      <c r="P110" s="14" t="str">
        <f>IFERROR(VLOOKUP(D110,'data (90)'!$A$2:$F$75,3,0),"0")</f>
        <v>0</v>
      </c>
      <c r="Q110" s="14" t="str">
        <f>IFERROR(VLOOKUP(D110,'data (90)'!$A$2:$F$75,2,0),"0")</f>
        <v>0</v>
      </c>
      <c r="R110" s="14">
        <v>0</v>
      </c>
      <c r="S110" s="14">
        <v>0</v>
      </c>
      <c r="T110" s="14">
        <v>0</v>
      </c>
      <c r="U110" s="14">
        <v>0</v>
      </c>
      <c r="V110">
        <f t="shared" si="2"/>
        <v>0</v>
      </c>
      <c r="W110">
        <f t="shared" si="3"/>
        <v>0</v>
      </c>
    </row>
    <row r="111" spans="2:23" ht="15.75" thickBot="1" x14ac:dyDescent="0.3">
      <c r="B111" s="18">
        <v>108</v>
      </c>
      <c r="C111" s="19" t="s">
        <v>299</v>
      </c>
      <c r="D111" s="20" t="s">
        <v>300</v>
      </c>
      <c r="E111" s="5" t="str">
        <f>IFERROR(VLOOKUP(C111,[1]Sheet1!B$2:G$103,6,0),"0")</f>
        <v>0</v>
      </c>
      <c r="F111" s="13" t="str">
        <f>IFERROR(VLOOKUP(E111,[1]Sheet1!A$2:D$103,4,0),"0")</f>
        <v>0</v>
      </c>
      <c r="G111" s="14">
        <v>0</v>
      </c>
      <c r="H111" s="14" t="str">
        <f>IFERROR(VLOOKUP(D111,'data (90)'!$A$2:$F$75,6,0),"0")</f>
        <v>0</v>
      </c>
      <c r="I111" s="14" t="str">
        <f>IFERROR(VLOOKUP(D111,'data (90)'!$A$2:$F$75,5,0),"0")</f>
        <v>0</v>
      </c>
      <c r="J111" s="14">
        <v>0</v>
      </c>
      <c r="K111" s="14" t="str">
        <f>IFERROR(VLOOKUP(D111,'data (90)'!$A$2:$F$75,4,0),"0")</f>
        <v>0</v>
      </c>
      <c r="L111" s="14">
        <v>0</v>
      </c>
      <c r="M111" s="14">
        <v>0</v>
      </c>
      <c r="N111" s="14">
        <v>0</v>
      </c>
      <c r="O111" s="14">
        <v>0</v>
      </c>
      <c r="P111" s="14" t="str">
        <f>IFERROR(VLOOKUP(D111,'data (90)'!$A$2:$F$75,3,0),"0")</f>
        <v>0</v>
      </c>
      <c r="Q111" s="14" t="str">
        <f>IFERROR(VLOOKUP(D111,'data (90)'!$A$2:$F$75,2,0),"0")</f>
        <v>0</v>
      </c>
      <c r="R111" s="14">
        <v>0</v>
      </c>
      <c r="S111" s="14">
        <v>0</v>
      </c>
      <c r="T111" s="14">
        <v>0</v>
      </c>
      <c r="U111" s="14">
        <v>0</v>
      </c>
      <c r="V111">
        <f t="shared" si="2"/>
        <v>0</v>
      </c>
      <c r="W111">
        <f t="shared" si="3"/>
        <v>0</v>
      </c>
    </row>
    <row r="112" spans="2:23" ht="15.75" thickBot="1" x14ac:dyDescent="0.3">
      <c r="B112" s="18">
        <v>109</v>
      </c>
      <c r="C112" s="19" t="s">
        <v>301</v>
      </c>
      <c r="D112" s="20" t="s">
        <v>302</v>
      </c>
      <c r="E112" s="5" t="str">
        <f>IFERROR(VLOOKUP(C112,[1]Sheet1!B$2:G$103,6,0),"0")</f>
        <v>0</v>
      </c>
      <c r="F112" s="13" t="str">
        <f>IFERROR(VLOOKUP(E112,[1]Sheet1!A$2:D$103,4,0),"0")</f>
        <v>0</v>
      </c>
      <c r="G112" s="14">
        <v>0</v>
      </c>
      <c r="H112" s="14" t="str">
        <f>IFERROR(VLOOKUP(D112,'data (90)'!$A$2:$F$75,6,0),"0")</f>
        <v>0</v>
      </c>
      <c r="I112" s="14" t="str">
        <f>IFERROR(VLOOKUP(D112,'data (90)'!$A$2:$F$75,5,0),"0")</f>
        <v>0</v>
      </c>
      <c r="J112" s="14">
        <v>0</v>
      </c>
      <c r="K112" s="14" t="str">
        <f>IFERROR(VLOOKUP(D112,'data (90)'!$A$2:$F$75,4,0),"0")</f>
        <v>0</v>
      </c>
      <c r="L112" s="14">
        <v>0</v>
      </c>
      <c r="M112" s="14">
        <v>0</v>
      </c>
      <c r="N112" s="14">
        <v>0</v>
      </c>
      <c r="O112" s="14">
        <v>0</v>
      </c>
      <c r="P112" s="14" t="str">
        <f>IFERROR(VLOOKUP(D112,'data (90)'!$A$2:$F$75,3,0),"0")</f>
        <v>0</v>
      </c>
      <c r="Q112" s="14" t="str">
        <f>IFERROR(VLOOKUP(D112,'data (90)'!$A$2:$F$75,2,0),"0")</f>
        <v>0</v>
      </c>
      <c r="R112" s="14">
        <v>0</v>
      </c>
      <c r="S112" s="14">
        <v>0</v>
      </c>
      <c r="T112" s="14">
        <v>0</v>
      </c>
      <c r="U112" s="14">
        <v>0</v>
      </c>
      <c r="V112">
        <f t="shared" si="2"/>
        <v>0</v>
      </c>
      <c r="W112">
        <f t="shared" si="3"/>
        <v>0</v>
      </c>
    </row>
    <row r="113" spans="2:23" ht="15.75" thickBot="1" x14ac:dyDescent="0.3">
      <c r="B113" s="18">
        <v>110</v>
      </c>
      <c r="C113" s="19" t="s">
        <v>303</v>
      </c>
      <c r="D113" s="20" t="s">
        <v>304</v>
      </c>
      <c r="E113" s="5" t="str">
        <f>IFERROR(VLOOKUP(C113,[1]Sheet1!B$2:G$103,6,0),"0")</f>
        <v>0</v>
      </c>
      <c r="F113" s="13" t="str">
        <f>IFERROR(VLOOKUP(E113,[1]Sheet1!A$2:D$103,4,0),"0")</f>
        <v>0</v>
      </c>
      <c r="G113" s="14">
        <v>0</v>
      </c>
      <c r="H113" s="14" t="str">
        <f>IFERROR(VLOOKUP(D113,'data (90)'!$A$2:$F$75,6,0),"0")</f>
        <v>0</v>
      </c>
      <c r="I113" s="14" t="str">
        <f>IFERROR(VLOOKUP(D113,'data (90)'!$A$2:$F$75,5,0),"0")</f>
        <v>0</v>
      </c>
      <c r="J113" s="14">
        <v>0</v>
      </c>
      <c r="K113" s="14" t="str">
        <f>IFERROR(VLOOKUP(D113,'data (90)'!$A$2:$F$75,4,0),"0")</f>
        <v>0</v>
      </c>
      <c r="L113" s="14">
        <v>0</v>
      </c>
      <c r="M113" s="14">
        <v>0</v>
      </c>
      <c r="N113" s="14">
        <v>0</v>
      </c>
      <c r="O113" s="14">
        <v>0</v>
      </c>
      <c r="P113" s="14" t="str">
        <f>IFERROR(VLOOKUP(D113,'data (90)'!$A$2:$F$75,3,0),"0")</f>
        <v>0</v>
      </c>
      <c r="Q113" s="14" t="str">
        <f>IFERROR(VLOOKUP(D113,'data (90)'!$A$2:$F$75,2,0),"0")</f>
        <v>0</v>
      </c>
      <c r="R113" s="14">
        <v>0</v>
      </c>
      <c r="S113" s="14">
        <v>0</v>
      </c>
      <c r="T113" s="14">
        <v>0</v>
      </c>
      <c r="U113" s="14">
        <v>0</v>
      </c>
      <c r="V113">
        <f t="shared" si="2"/>
        <v>0</v>
      </c>
      <c r="W113">
        <f t="shared" si="3"/>
        <v>0</v>
      </c>
    </row>
    <row r="114" spans="2:23" ht="15.75" thickBot="1" x14ac:dyDescent="0.3">
      <c r="B114" s="18">
        <v>111</v>
      </c>
      <c r="C114" s="19" t="s">
        <v>305</v>
      </c>
      <c r="D114" s="20" t="s">
        <v>306</v>
      </c>
      <c r="E114" s="5" t="str">
        <f>IFERROR(VLOOKUP(C114,[1]Sheet1!B$2:G$103,6,0),"0")</f>
        <v>0</v>
      </c>
      <c r="F114" s="13" t="str">
        <f>IFERROR(VLOOKUP(E114,[1]Sheet1!A$2:D$103,4,0),"0")</f>
        <v>0</v>
      </c>
      <c r="G114" s="14">
        <v>0</v>
      </c>
      <c r="H114" s="14" t="str">
        <f>IFERROR(VLOOKUP(D114,'data (90)'!$A$2:$F$75,6,0),"0")</f>
        <v>0</v>
      </c>
      <c r="I114" s="14" t="str">
        <f>IFERROR(VLOOKUP(D114,'data (90)'!$A$2:$F$75,5,0),"0")</f>
        <v>0</v>
      </c>
      <c r="J114" s="14">
        <v>0</v>
      </c>
      <c r="K114" s="14" t="str">
        <f>IFERROR(VLOOKUP(D114,'data (90)'!$A$2:$F$75,4,0),"0")</f>
        <v>0</v>
      </c>
      <c r="L114" s="14">
        <v>0</v>
      </c>
      <c r="M114" s="14">
        <v>0</v>
      </c>
      <c r="N114" s="14">
        <v>0</v>
      </c>
      <c r="O114" s="14">
        <v>0</v>
      </c>
      <c r="P114" s="14" t="str">
        <f>IFERROR(VLOOKUP(D114,'data (90)'!$A$2:$F$75,3,0),"0")</f>
        <v>0</v>
      </c>
      <c r="Q114" s="14" t="str">
        <f>IFERROR(VLOOKUP(D114,'data (90)'!$A$2:$F$75,2,0),"0")</f>
        <v>0</v>
      </c>
      <c r="R114" s="14">
        <v>0</v>
      </c>
      <c r="S114" s="14">
        <v>0</v>
      </c>
      <c r="T114" s="14">
        <v>0</v>
      </c>
      <c r="U114" s="14">
        <v>0</v>
      </c>
      <c r="V114">
        <f t="shared" si="2"/>
        <v>0</v>
      </c>
      <c r="W114">
        <f t="shared" si="3"/>
        <v>0</v>
      </c>
    </row>
    <row r="115" spans="2:23" ht="15.75" thickBot="1" x14ac:dyDescent="0.3">
      <c r="B115" s="18">
        <v>112</v>
      </c>
      <c r="C115" s="19" t="s">
        <v>307</v>
      </c>
      <c r="D115" s="20" t="s">
        <v>308</v>
      </c>
      <c r="E115" s="5" t="str">
        <f>IFERROR(VLOOKUP(C115,[1]Sheet1!B$2:G$103,6,0),"0")</f>
        <v>0</v>
      </c>
      <c r="F115" s="13" t="str">
        <f>IFERROR(VLOOKUP(E115,[1]Sheet1!A$2:D$103,4,0),"0")</f>
        <v>0</v>
      </c>
      <c r="G115" s="14">
        <v>0</v>
      </c>
      <c r="H115" s="14" t="str">
        <f>IFERROR(VLOOKUP(D115,'data (90)'!$A$2:$F$75,6,0),"0")</f>
        <v>0</v>
      </c>
      <c r="I115" s="14" t="str">
        <f>IFERROR(VLOOKUP(D115,'data (90)'!$A$2:$F$75,5,0),"0")</f>
        <v>0</v>
      </c>
      <c r="J115" s="14">
        <v>0</v>
      </c>
      <c r="K115" s="14" t="str">
        <f>IFERROR(VLOOKUP(D115,'data (90)'!$A$2:$F$75,4,0),"0")</f>
        <v>0</v>
      </c>
      <c r="L115" s="14">
        <v>0</v>
      </c>
      <c r="M115" s="14">
        <v>0</v>
      </c>
      <c r="N115" s="14">
        <v>0</v>
      </c>
      <c r="O115" s="14">
        <v>0</v>
      </c>
      <c r="P115" s="14" t="str">
        <f>IFERROR(VLOOKUP(D115,'data (90)'!$A$2:$F$75,3,0),"0")</f>
        <v>0</v>
      </c>
      <c r="Q115" s="14" t="str">
        <f>IFERROR(VLOOKUP(D115,'data (90)'!$A$2:$F$75,2,0),"0")</f>
        <v>0</v>
      </c>
      <c r="R115" s="14">
        <v>0</v>
      </c>
      <c r="S115" s="14">
        <v>0</v>
      </c>
      <c r="T115" s="14">
        <v>0</v>
      </c>
      <c r="U115" s="14">
        <v>0</v>
      </c>
      <c r="V115">
        <f t="shared" si="2"/>
        <v>0</v>
      </c>
      <c r="W115">
        <f t="shared" si="3"/>
        <v>0</v>
      </c>
    </row>
    <row r="116" spans="2:23" ht="15.75" thickBot="1" x14ac:dyDescent="0.3">
      <c r="B116" s="18">
        <v>113</v>
      </c>
      <c r="C116" s="19" t="s">
        <v>309</v>
      </c>
      <c r="D116" s="20" t="s">
        <v>310</v>
      </c>
      <c r="E116" s="5" t="str">
        <f>IFERROR(VLOOKUP(C116,[1]Sheet1!B$2:G$103,6,0),"0")</f>
        <v>0</v>
      </c>
      <c r="F116" s="13" t="str">
        <f>IFERROR(VLOOKUP(E116,[1]Sheet1!A$2:D$103,4,0),"0")</f>
        <v>0</v>
      </c>
      <c r="G116" s="14">
        <v>0</v>
      </c>
      <c r="H116" s="14" t="str">
        <f>IFERROR(VLOOKUP(D116,'data (90)'!$A$2:$F$75,6,0),"0")</f>
        <v>0</v>
      </c>
      <c r="I116" s="14" t="str">
        <f>IFERROR(VLOOKUP(D116,'data (90)'!$A$2:$F$75,5,0),"0")</f>
        <v>0</v>
      </c>
      <c r="J116" s="14">
        <v>0</v>
      </c>
      <c r="K116" s="14" t="str">
        <f>IFERROR(VLOOKUP(D116,'data (90)'!$A$2:$F$75,4,0),"0")</f>
        <v>0</v>
      </c>
      <c r="L116" s="14">
        <v>0</v>
      </c>
      <c r="M116" s="14">
        <v>0</v>
      </c>
      <c r="N116" s="14">
        <v>0</v>
      </c>
      <c r="O116" s="14">
        <v>0</v>
      </c>
      <c r="P116" s="14" t="str">
        <f>IFERROR(VLOOKUP(D116,'data (90)'!$A$2:$F$75,3,0),"0")</f>
        <v>0</v>
      </c>
      <c r="Q116" s="14" t="str">
        <f>IFERROR(VLOOKUP(D116,'data (90)'!$A$2:$F$75,2,0),"0")</f>
        <v>0</v>
      </c>
      <c r="R116" s="14">
        <v>0</v>
      </c>
      <c r="S116" s="14">
        <v>0</v>
      </c>
      <c r="T116" s="14">
        <v>0</v>
      </c>
      <c r="U116" s="14">
        <v>0</v>
      </c>
      <c r="V116">
        <f t="shared" si="2"/>
        <v>0</v>
      </c>
      <c r="W116">
        <f t="shared" si="3"/>
        <v>0</v>
      </c>
    </row>
    <row r="117" spans="2:23" ht="15.75" thickBot="1" x14ac:dyDescent="0.3">
      <c r="B117" s="18">
        <v>114</v>
      </c>
      <c r="C117" s="19" t="s">
        <v>311</v>
      </c>
      <c r="D117" s="20" t="s">
        <v>312</v>
      </c>
      <c r="E117" s="5" t="str">
        <f>IFERROR(VLOOKUP(C117,[1]Sheet1!B$2:G$103,6,0),"0")</f>
        <v>0</v>
      </c>
      <c r="F117" s="13" t="str">
        <f>IFERROR(VLOOKUP(E117,[1]Sheet1!A$2:D$103,4,0),"0")</f>
        <v>0</v>
      </c>
      <c r="G117" s="14">
        <v>0</v>
      </c>
      <c r="H117" s="14" t="str">
        <f>IFERROR(VLOOKUP(D117,'data (90)'!$A$2:$F$75,6,0),"0")</f>
        <v>0</v>
      </c>
      <c r="I117" s="14" t="str">
        <f>IFERROR(VLOOKUP(D117,'data (90)'!$A$2:$F$75,5,0),"0")</f>
        <v>0</v>
      </c>
      <c r="J117" s="14">
        <v>0</v>
      </c>
      <c r="K117" s="14" t="str">
        <f>IFERROR(VLOOKUP(D117,'data (90)'!$A$2:$F$75,4,0),"0")</f>
        <v>0</v>
      </c>
      <c r="L117" s="14">
        <v>0</v>
      </c>
      <c r="M117" s="14">
        <v>0</v>
      </c>
      <c r="N117" s="14">
        <v>0</v>
      </c>
      <c r="O117" s="14">
        <v>0</v>
      </c>
      <c r="P117" s="14" t="str">
        <f>IFERROR(VLOOKUP(D117,'data (90)'!$A$2:$F$75,3,0),"0")</f>
        <v>0</v>
      </c>
      <c r="Q117" s="14" t="str">
        <f>IFERROR(VLOOKUP(D117,'data (90)'!$A$2:$F$75,2,0),"0")</f>
        <v>0</v>
      </c>
      <c r="R117" s="14">
        <v>0</v>
      </c>
      <c r="S117" s="14">
        <v>0</v>
      </c>
      <c r="T117" s="14">
        <v>0</v>
      </c>
      <c r="U117" s="14">
        <v>0</v>
      </c>
      <c r="V117">
        <f t="shared" si="2"/>
        <v>0</v>
      </c>
      <c r="W117">
        <f t="shared" si="3"/>
        <v>0</v>
      </c>
    </row>
    <row r="118" spans="2:23" ht="15.75" thickBot="1" x14ac:dyDescent="0.3">
      <c r="B118" s="18">
        <v>115</v>
      </c>
      <c r="C118" s="19" t="s">
        <v>313</v>
      </c>
      <c r="D118" s="20" t="s">
        <v>314</v>
      </c>
      <c r="E118" s="5" t="str">
        <f>IFERROR(VLOOKUP(C118,[1]Sheet1!B$2:G$103,6,0),"0")</f>
        <v>0</v>
      </c>
      <c r="F118" s="13" t="str">
        <f>IFERROR(VLOOKUP(E118,[1]Sheet1!A$2:D$103,4,0),"0")</f>
        <v>0</v>
      </c>
      <c r="G118" s="14">
        <v>0</v>
      </c>
      <c r="H118" s="14" t="str">
        <f>IFERROR(VLOOKUP(D118,'data (90)'!$A$2:$F$75,6,0),"0")</f>
        <v>0</v>
      </c>
      <c r="I118" s="14" t="str">
        <f>IFERROR(VLOOKUP(D118,'data (90)'!$A$2:$F$75,5,0),"0")</f>
        <v>0</v>
      </c>
      <c r="J118" s="14">
        <v>0</v>
      </c>
      <c r="K118" s="14" t="str">
        <f>IFERROR(VLOOKUP(D118,'data (90)'!$A$2:$F$75,4,0),"0")</f>
        <v>0</v>
      </c>
      <c r="L118" s="14">
        <v>0</v>
      </c>
      <c r="M118" s="14">
        <v>0</v>
      </c>
      <c r="N118" s="14">
        <v>0</v>
      </c>
      <c r="O118" s="14">
        <v>0</v>
      </c>
      <c r="P118" s="14" t="str">
        <f>IFERROR(VLOOKUP(D118,'data (90)'!$A$2:$F$75,3,0),"0")</f>
        <v>0</v>
      </c>
      <c r="Q118" s="14" t="str">
        <f>IFERROR(VLOOKUP(D118,'data (90)'!$A$2:$F$75,2,0),"0")</f>
        <v>0</v>
      </c>
      <c r="R118" s="14">
        <v>0</v>
      </c>
      <c r="S118" s="14">
        <v>0</v>
      </c>
      <c r="T118" s="14">
        <v>0</v>
      </c>
      <c r="U118" s="14">
        <v>0</v>
      </c>
      <c r="V118">
        <f t="shared" si="2"/>
        <v>0</v>
      </c>
      <c r="W118">
        <f t="shared" si="3"/>
        <v>0</v>
      </c>
    </row>
    <row r="119" spans="2:23" ht="15.75" thickBot="1" x14ac:dyDescent="0.3">
      <c r="B119" s="18">
        <v>116</v>
      </c>
      <c r="C119" s="19" t="s">
        <v>315</v>
      </c>
      <c r="D119" s="20" t="s">
        <v>316</v>
      </c>
      <c r="E119" s="5" t="str">
        <f>IFERROR(VLOOKUP(C119,[1]Sheet1!B$2:G$103,6,0),"0")</f>
        <v>0</v>
      </c>
      <c r="F119" s="13" t="str">
        <f>IFERROR(VLOOKUP(E119,[1]Sheet1!A$2:D$103,4,0),"0")</f>
        <v>0</v>
      </c>
      <c r="G119" s="14">
        <v>0</v>
      </c>
      <c r="H119" s="14" t="str">
        <f>IFERROR(VLOOKUP(D119,'data (90)'!$A$2:$F$75,6,0),"0")</f>
        <v>0</v>
      </c>
      <c r="I119" s="14" t="str">
        <f>IFERROR(VLOOKUP(D119,'data (90)'!$A$2:$F$75,5,0),"0")</f>
        <v>0</v>
      </c>
      <c r="J119" s="14">
        <v>0</v>
      </c>
      <c r="K119" s="14" t="str">
        <f>IFERROR(VLOOKUP(D119,'data (90)'!$A$2:$F$75,4,0),"0")</f>
        <v>0</v>
      </c>
      <c r="L119" s="14">
        <v>0</v>
      </c>
      <c r="M119" s="14">
        <v>0</v>
      </c>
      <c r="N119" s="14">
        <v>0</v>
      </c>
      <c r="O119" s="14">
        <v>0</v>
      </c>
      <c r="P119" s="14" t="str">
        <f>IFERROR(VLOOKUP(D119,'data (90)'!$A$2:$F$75,3,0),"0")</f>
        <v>0</v>
      </c>
      <c r="Q119" s="14" t="str">
        <f>IFERROR(VLOOKUP(D119,'data (90)'!$A$2:$F$75,2,0),"0")</f>
        <v>0</v>
      </c>
      <c r="R119" s="14">
        <v>0</v>
      </c>
      <c r="S119" s="14">
        <v>0</v>
      </c>
      <c r="T119" s="14">
        <v>0</v>
      </c>
      <c r="U119" s="14">
        <v>0</v>
      </c>
      <c r="V119">
        <f t="shared" si="2"/>
        <v>0</v>
      </c>
      <c r="W119">
        <f t="shared" si="3"/>
        <v>0</v>
      </c>
    </row>
    <row r="120" spans="2:23" ht="15.75" thickBot="1" x14ac:dyDescent="0.3">
      <c r="B120" s="18">
        <v>117</v>
      </c>
      <c r="C120" s="19" t="s">
        <v>317</v>
      </c>
      <c r="D120" s="20" t="s">
        <v>318</v>
      </c>
      <c r="E120" s="5" t="str">
        <f>IFERROR(VLOOKUP(C120,[1]Sheet1!B$2:G$103,6,0),"0")</f>
        <v>0</v>
      </c>
      <c r="F120" s="13" t="str">
        <f>IFERROR(VLOOKUP(E120,[1]Sheet1!A$2:D$103,4,0),"0")</f>
        <v>0</v>
      </c>
      <c r="G120" s="14">
        <v>0</v>
      </c>
      <c r="H120" s="14" t="str">
        <f>IFERROR(VLOOKUP(D120,'data (90)'!$A$2:$F$75,6,0),"0")</f>
        <v>0</v>
      </c>
      <c r="I120" s="14" t="str">
        <f>IFERROR(VLOOKUP(D120,'data (90)'!$A$2:$F$75,5,0),"0")</f>
        <v>0</v>
      </c>
      <c r="J120" s="14">
        <v>0</v>
      </c>
      <c r="K120" s="14" t="str">
        <f>IFERROR(VLOOKUP(D120,'data (90)'!$A$2:$F$75,4,0),"0")</f>
        <v>0</v>
      </c>
      <c r="L120" s="14">
        <v>0</v>
      </c>
      <c r="M120" s="14">
        <v>0</v>
      </c>
      <c r="N120" s="14">
        <v>0</v>
      </c>
      <c r="O120" s="14">
        <v>0</v>
      </c>
      <c r="P120" s="14" t="str">
        <f>IFERROR(VLOOKUP(D120,'data (90)'!$A$2:$F$75,3,0),"0")</f>
        <v>0</v>
      </c>
      <c r="Q120" s="14" t="str">
        <f>IFERROR(VLOOKUP(D120,'data (90)'!$A$2:$F$75,2,0),"0")</f>
        <v>0</v>
      </c>
      <c r="R120" s="14">
        <v>0</v>
      </c>
      <c r="S120" s="14">
        <v>0</v>
      </c>
      <c r="T120" s="14">
        <v>0</v>
      </c>
      <c r="U120" s="14">
        <v>0</v>
      </c>
      <c r="V120">
        <f t="shared" si="2"/>
        <v>0</v>
      </c>
      <c r="W120">
        <f t="shared" si="3"/>
        <v>0</v>
      </c>
    </row>
    <row r="121" spans="2:23" ht="15.75" thickBot="1" x14ac:dyDescent="0.3">
      <c r="B121" s="18">
        <v>118</v>
      </c>
      <c r="C121" s="19" t="s">
        <v>319</v>
      </c>
      <c r="D121" s="20" t="s">
        <v>320</v>
      </c>
      <c r="E121" s="5" t="str">
        <f>IFERROR(VLOOKUP(C121,[1]Sheet1!B$2:G$103,6,0),"0")</f>
        <v>0</v>
      </c>
      <c r="F121" s="13" t="str">
        <f>IFERROR(VLOOKUP(E121,[1]Sheet1!A$2:D$103,4,0),"0")</f>
        <v>0</v>
      </c>
      <c r="G121" s="14">
        <v>0</v>
      </c>
      <c r="H121" s="14" t="str">
        <f>IFERROR(VLOOKUP(D121,'data (90)'!$A$2:$F$75,6,0),"0")</f>
        <v>0</v>
      </c>
      <c r="I121" s="14" t="str">
        <f>IFERROR(VLOOKUP(D121,'data (90)'!$A$2:$F$75,5,0),"0")</f>
        <v>0</v>
      </c>
      <c r="J121" s="14">
        <v>0</v>
      </c>
      <c r="K121" s="14" t="str">
        <f>IFERROR(VLOOKUP(D121,'data (90)'!$A$2:$F$75,4,0),"0")</f>
        <v>0</v>
      </c>
      <c r="L121" s="14">
        <v>0</v>
      </c>
      <c r="M121" s="14">
        <v>0</v>
      </c>
      <c r="N121" s="14">
        <v>0</v>
      </c>
      <c r="O121" s="14">
        <v>0</v>
      </c>
      <c r="P121" s="14" t="str">
        <f>IFERROR(VLOOKUP(D121,'data (90)'!$A$2:$F$75,3,0),"0")</f>
        <v>0</v>
      </c>
      <c r="Q121" s="14" t="str">
        <f>IFERROR(VLOOKUP(D121,'data (90)'!$A$2:$F$75,2,0),"0")</f>
        <v>0</v>
      </c>
      <c r="R121" s="14">
        <v>0</v>
      </c>
      <c r="S121" s="14">
        <v>0</v>
      </c>
      <c r="T121" s="14">
        <v>0</v>
      </c>
      <c r="U121" s="14">
        <v>0</v>
      </c>
      <c r="V121">
        <f t="shared" si="2"/>
        <v>0</v>
      </c>
      <c r="W121">
        <f t="shared" si="3"/>
        <v>0</v>
      </c>
    </row>
    <row r="122" spans="2:23" ht="15.75" thickBot="1" x14ac:dyDescent="0.3">
      <c r="B122" s="18">
        <v>119</v>
      </c>
      <c r="C122" s="19" t="s">
        <v>321</v>
      </c>
      <c r="D122" s="20" t="s">
        <v>322</v>
      </c>
      <c r="E122" s="5" t="str">
        <f>IFERROR(VLOOKUP(C122,[1]Sheet1!B$2:G$103,6,0),"0")</f>
        <v>0</v>
      </c>
      <c r="F122" s="13" t="str">
        <f>IFERROR(VLOOKUP(E122,[1]Sheet1!A$2:D$103,4,0),"0")</f>
        <v>0</v>
      </c>
      <c r="G122" s="14">
        <v>0</v>
      </c>
      <c r="H122" s="14" t="str">
        <f>IFERROR(VLOOKUP(D122,'data (90)'!$A$2:$F$75,6,0),"0")</f>
        <v>0</v>
      </c>
      <c r="I122" s="14" t="str">
        <f>IFERROR(VLOOKUP(D122,'data (90)'!$A$2:$F$75,5,0),"0")</f>
        <v>0</v>
      </c>
      <c r="J122" s="14">
        <v>0</v>
      </c>
      <c r="K122" s="14" t="str">
        <f>IFERROR(VLOOKUP(D122,'data (90)'!$A$2:$F$75,4,0),"0")</f>
        <v>0</v>
      </c>
      <c r="L122" s="14">
        <v>0</v>
      </c>
      <c r="M122" s="14">
        <v>0</v>
      </c>
      <c r="N122" s="14">
        <v>0</v>
      </c>
      <c r="O122" s="14">
        <v>0</v>
      </c>
      <c r="P122" s="14" t="str">
        <f>IFERROR(VLOOKUP(D122,'data (90)'!$A$2:$F$75,3,0),"0")</f>
        <v>0</v>
      </c>
      <c r="Q122" s="14" t="str">
        <f>IFERROR(VLOOKUP(D122,'data (90)'!$A$2:$F$75,2,0),"0")</f>
        <v>0</v>
      </c>
      <c r="R122" s="14">
        <v>0</v>
      </c>
      <c r="S122" s="14">
        <v>0</v>
      </c>
      <c r="T122" s="14">
        <v>0</v>
      </c>
      <c r="U122" s="14">
        <v>0</v>
      </c>
      <c r="V122">
        <f t="shared" si="2"/>
        <v>0</v>
      </c>
      <c r="W122">
        <f t="shared" si="3"/>
        <v>0</v>
      </c>
    </row>
    <row r="123" spans="2:23" ht="15.75" thickBot="1" x14ac:dyDescent="0.3">
      <c r="B123" s="18">
        <v>120</v>
      </c>
      <c r="C123" s="19" t="s">
        <v>323</v>
      </c>
      <c r="D123" s="20" t="s">
        <v>324</v>
      </c>
      <c r="E123" s="5" t="str">
        <f>IFERROR(VLOOKUP(C123,[1]Sheet1!B$2:G$103,6,0),"0")</f>
        <v>0</v>
      </c>
      <c r="F123" s="13" t="str">
        <f>IFERROR(VLOOKUP(E123,[1]Sheet1!A$2:D$103,4,0),"0")</f>
        <v>0</v>
      </c>
      <c r="G123" s="14">
        <v>0</v>
      </c>
      <c r="H123" s="14" t="str">
        <f>IFERROR(VLOOKUP(D123,'data (90)'!$A$2:$F$75,6,0),"0")</f>
        <v>0</v>
      </c>
      <c r="I123" s="14" t="str">
        <f>IFERROR(VLOOKUP(D123,'data (90)'!$A$2:$F$75,5,0),"0")</f>
        <v>0</v>
      </c>
      <c r="J123" s="14">
        <v>0</v>
      </c>
      <c r="K123" s="14" t="str">
        <f>IFERROR(VLOOKUP(D123,'data (90)'!$A$2:$F$75,4,0),"0")</f>
        <v>0</v>
      </c>
      <c r="L123" s="14">
        <v>0</v>
      </c>
      <c r="M123" s="14">
        <v>0</v>
      </c>
      <c r="N123" s="14">
        <v>0</v>
      </c>
      <c r="O123" s="14">
        <v>0</v>
      </c>
      <c r="P123" s="14" t="str">
        <f>IFERROR(VLOOKUP(D123,'data (90)'!$A$2:$F$75,3,0),"0")</f>
        <v>0</v>
      </c>
      <c r="Q123" s="14" t="str">
        <f>IFERROR(VLOOKUP(D123,'data (90)'!$A$2:$F$75,2,0),"0")</f>
        <v>0</v>
      </c>
      <c r="R123" s="14">
        <v>0</v>
      </c>
      <c r="S123" s="14">
        <v>0</v>
      </c>
      <c r="T123" s="14">
        <v>0</v>
      </c>
      <c r="U123" s="14">
        <v>0</v>
      </c>
      <c r="V123">
        <f t="shared" si="2"/>
        <v>0</v>
      </c>
      <c r="W123">
        <f t="shared" si="3"/>
        <v>0</v>
      </c>
    </row>
    <row r="124" spans="2:23" ht="15.75" thickBot="1" x14ac:dyDescent="0.3">
      <c r="B124" s="18">
        <v>121</v>
      </c>
      <c r="C124" s="19" t="s">
        <v>325</v>
      </c>
      <c r="D124" s="20" t="s">
        <v>326</v>
      </c>
      <c r="E124" s="5" t="str">
        <f>IFERROR(VLOOKUP(C124,[1]Sheet1!B$2:G$103,6,0),"0")</f>
        <v>0</v>
      </c>
      <c r="F124" s="13" t="str">
        <f>IFERROR(VLOOKUP(E124,[1]Sheet1!A$2:D$103,4,0),"0")</f>
        <v>0</v>
      </c>
      <c r="G124" s="14">
        <v>0</v>
      </c>
      <c r="H124" s="14" t="str">
        <f>IFERROR(VLOOKUP(D124,'data (90)'!$A$2:$F$75,6,0),"0")</f>
        <v>0</v>
      </c>
      <c r="I124" s="14" t="str">
        <f>IFERROR(VLOOKUP(D124,'data (90)'!$A$2:$F$75,5,0),"0")</f>
        <v>0</v>
      </c>
      <c r="J124" s="14">
        <v>0</v>
      </c>
      <c r="K124" s="14" t="str">
        <f>IFERROR(VLOOKUP(D124,'data (90)'!$A$2:$F$75,4,0),"0")</f>
        <v>0</v>
      </c>
      <c r="L124" s="14">
        <v>0</v>
      </c>
      <c r="M124" s="14">
        <v>0</v>
      </c>
      <c r="N124" s="14">
        <v>0</v>
      </c>
      <c r="O124" s="14">
        <v>0</v>
      </c>
      <c r="P124" s="14" t="str">
        <f>IFERROR(VLOOKUP(D124,'data (90)'!$A$2:$F$75,3,0),"0")</f>
        <v>0</v>
      </c>
      <c r="Q124" s="14" t="str">
        <f>IFERROR(VLOOKUP(D124,'data (90)'!$A$2:$F$75,2,0),"0")</f>
        <v>0</v>
      </c>
      <c r="R124" s="14">
        <v>0</v>
      </c>
      <c r="S124" s="14">
        <v>0</v>
      </c>
      <c r="T124" s="14">
        <v>0</v>
      </c>
      <c r="U124" s="14">
        <v>0</v>
      </c>
      <c r="V124">
        <f t="shared" si="2"/>
        <v>0</v>
      </c>
      <c r="W124">
        <f t="shared" si="3"/>
        <v>0</v>
      </c>
    </row>
    <row r="125" spans="2:23" ht="15.75" thickBot="1" x14ac:dyDescent="0.3">
      <c r="B125" s="18">
        <v>122</v>
      </c>
      <c r="C125" s="19" t="s">
        <v>327</v>
      </c>
      <c r="D125" s="20" t="s">
        <v>328</v>
      </c>
      <c r="E125" s="5" t="str">
        <f>IFERROR(VLOOKUP(C125,[1]Sheet1!B$2:G$103,6,0),"0")</f>
        <v>0</v>
      </c>
      <c r="F125" s="13" t="str">
        <f>IFERROR(VLOOKUP(E125,[1]Sheet1!A$2:D$103,4,0),"0")</f>
        <v>0</v>
      </c>
      <c r="G125" s="14">
        <v>0</v>
      </c>
      <c r="H125" s="14" t="str">
        <f>IFERROR(VLOOKUP(D125,'data (90)'!$A$2:$F$75,6,0),"0")</f>
        <v>0</v>
      </c>
      <c r="I125" s="14" t="str">
        <f>IFERROR(VLOOKUP(D125,'data (90)'!$A$2:$F$75,5,0),"0")</f>
        <v>0</v>
      </c>
      <c r="J125" s="14">
        <v>0</v>
      </c>
      <c r="K125" s="14" t="str">
        <f>IFERROR(VLOOKUP(D125,'data (90)'!$A$2:$F$75,4,0),"0")</f>
        <v>0</v>
      </c>
      <c r="L125" s="14">
        <v>0</v>
      </c>
      <c r="M125" s="14">
        <v>0</v>
      </c>
      <c r="N125" s="14">
        <v>0</v>
      </c>
      <c r="O125" s="14">
        <v>0</v>
      </c>
      <c r="P125" s="14" t="str">
        <f>IFERROR(VLOOKUP(D125,'data (90)'!$A$2:$F$75,3,0),"0")</f>
        <v>0</v>
      </c>
      <c r="Q125" s="14" t="str">
        <f>IFERROR(VLOOKUP(D125,'data (90)'!$A$2:$F$75,2,0),"0")</f>
        <v>0</v>
      </c>
      <c r="R125" s="14">
        <v>0</v>
      </c>
      <c r="S125" s="14">
        <v>0</v>
      </c>
      <c r="T125" s="14">
        <v>0</v>
      </c>
      <c r="U125" s="14">
        <v>0</v>
      </c>
      <c r="V125">
        <f t="shared" si="2"/>
        <v>0</v>
      </c>
      <c r="W125">
        <f t="shared" si="3"/>
        <v>0</v>
      </c>
    </row>
    <row r="126" spans="2:23" ht="15.75" thickBot="1" x14ac:dyDescent="0.3">
      <c r="B126" s="18">
        <v>123</v>
      </c>
      <c r="C126" s="19" t="s">
        <v>329</v>
      </c>
      <c r="D126" s="20" t="s">
        <v>330</v>
      </c>
      <c r="E126" s="5" t="str">
        <f>IFERROR(VLOOKUP(C126,[1]Sheet1!B$2:G$103,6,0),"0")</f>
        <v>0</v>
      </c>
      <c r="F126" s="13" t="str">
        <f>IFERROR(VLOOKUP(E126,[1]Sheet1!A$2:D$103,4,0),"0")</f>
        <v>0</v>
      </c>
      <c r="G126" s="14">
        <v>0</v>
      </c>
      <c r="H126" s="14" t="str">
        <f>IFERROR(VLOOKUP(D126,'data (90)'!$A$2:$F$75,6,0),"0")</f>
        <v>0</v>
      </c>
      <c r="I126" s="14" t="str">
        <f>IFERROR(VLOOKUP(D126,'data (90)'!$A$2:$F$75,5,0),"0")</f>
        <v>0</v>
      </c>
      <c r="J126" s="14">
        <v>0</v>
      </c>
      <c r="K126" s="14" t="str">
        <f>IFERROR(VLOOKUP(D126,'data (90)'!$A$2:$F$75,4,0),"0")</f>
        <v>0</v>
      </c>
      <c r="L126" s="14">
        <v>0</v>
      </c>
      <c r="M126" s="14">
        <v>0</v>
      </c>
      <c r="N126" s="14">
        <v>0</v>
      </c>
      <c r="O126" s="14">
        <v>0</v>
      </c>
      <c r="P126" s="14" t="str">
        <f>IFERROR(VLOOKUP(D126,'data (90)'!$A$2:$F$75,3,0),"0")</f>
        <v>0</v>
      </c>
      <c r="Q126" s="14" t="str">
        <f>IFERROR(VLOOKUP(D126,'data (90)'!$A$2:$F$75,2,0),"0")</f>
        <v>0</v>
      </c>
      <c r="R126" s="14">
        <v>0</v>
      </c>
      <c r="S126" s="14">
        <v>0</v>
      </c>
      <c r="T126" s="14">
        <v>0</v>
      </c>
      <c r="U126" s="14">
        <v>0</v>
      </c>
      <c r="V126">
        <f t="shared" si="2"/>
        <v>0</v>
      </c>
      <c r="W126">
        <f t="shared" si="3"/>
        <v>0</v>
      </c>
    </row>
    <row r="127" spans="2:23" ht="15.75" thickBot="1" x14ac:dyDescent="0.3">
      <c r="B127" s="18">
        <v>124</v>
      </c>
      <c r="C127" s="19" t="s">
        <v>331</v>
      </c>
      <c r="D127" s="20" t="s">
        <v>332</v>
      </c>
      <c r="E127" s="5" t="str">
        <f>IFERROR(VLOOKUP(C127,[1]Sheet1!B$2:G$103,6,0),"0")</f>
        <v>0</v>
      </c>
      <c r="F127" s="13" t="str">
        <f>IFERROR(VLOOKUP(E127,[1]Sheet1!A$2:D$103,4,0),"0")</f>
        <v>0</v>
      </c>
      <c r="G127" s="14">
        <v>0</v>
      </c>
      <c r="H127" s="14" t="str">
        <f>IFERROR(VLOOKUP(D127,'data (90)'!$A$2:$F$75,6,0),"0")</f>
        <v>0</v>
      </c>
      <c r="I127" s="14" t="str">
        <f>IFERROR(VLOOKUP(D127,'data (90)'!$A$2:$F$75,5,0),"0")</f>
        <v>0</v>
      </c>
      <c r="J127" s="14">
        <v>0</v>
      </c>
      <c r="K127" s="14" t="str">
        <f>IFERROR(VLOOKUP(D127,'data (90)'!$A$2:$F$75,4,0),"0")</f>
        <v>0</v>
      </c>
      <c r="L127" s="14">
        <v>0</v>
      </c>
      <c r="M127" s="14">
        <v>0</v>
      </c>
      <c r="N127" s="14">
        <v>0</v>
      </c>
      <c r="O127" s="14">
        <v>0</v>
      </c>
      <c r="P127" s="14" t="str">
        <f>IFERROR(VLOOKUP(D127,'data (90)'!$A$2:$F$75,3,0),"0")</f>
        <v>0</v>
      </c>
      <c r="Q127" s="14" t="str">
        <f>IFERROR(VLOOKUP(D127,'data (90)'!$A$2:$F$75,2,0),"0")</f>
        <v>0</v>
      </c>
      <c r="R127" s="14">
        <v>0</v>
      </c>
      <c r="S127" s="14">
        <v>0</v>
      </c>
      <c r="T127" s="14">
        <v>0</v>
      </c>
      <c r="U127" s="14">
        <v>0</v>
      </c>
      <c r="V127">
        <f t="shared" si="2"/>
        <v>0</v>
      </c>
      <c r="W127">
        <f t="shared" si="3"/>
        <v>0</v>
      </c>
    </row>
    <row r="128" spans="2:23" ht="15.75" thickBot="1" x14ac:dyDescent="0.3">
      <c r="B128" s="18">
        <v>125</v>
      </c>
      <c r="C128" s="19" t="s">
        <v>333</v>
      </c>
      <c r="D128" s="20" t="s">
        <v>334</v>
      </c>
      <c r="E128" s="5" t="str">
        <f>IFERROR(VLOOKUP(C128,[1]Sheet1!B$2:G$103,6,0),"0")</f>
        <v>0</v>
      </c>
      <c r="F128" s="13" t="str">
        <f>IFERROR(VLOOKUP(E128,[1]Sheet1!A$2:D$103,4,0),"0")</f>
        <v>0</v>
      </c>
      <c r="G128" s="14">
        <v>0</v>
      </c>
      <c r="H128" s="14" t="str">
        <f>IFERROR(VLOOKUP(D128,'data (90)'!$A$2:$F$75,6,0),"0")</f>
        <v>0</v>
      </c>
      <c r="I128" s="14" t="str">
        <f>IFERROR(VLOOKUP(D128,'data (90)'!$A$2:$F$75,5,0),"0")</f>
        <v>0</v>
      </c>
      <c r="J128" s="14">
        <v>0</v>
      </c>
      <c r="K128" s="14" t="str">
        <f>IFERROR(VLOOKUP(D128,'data (90)'!$A$2:$F$75,4,0),"0")</f>
        <v>0</v>
      </c>
      <c r="L128" s="14">
        <v>0</v>
      </c>
      <c r="M128" s="14">
        <v>0</v>
      </c>
      <c r="N128" s="14">
        <v>0</v>
      </c>
      <c r="O128" s="14">
        <v>0</v>
      </c>
      <c r="P128" s="14" t="str">
        <f>IFERROR(VLOOKUP(D128,'data (90)'!$A$2:$F$75,3,0),"0")</f>
        <v>0</v>
      </c>
      <c r="Q128" s="14" t="str">
        <f>IFERROR(VLOOKUP(D128,'data (90)'!$A$2:$F$75,2,0),"0")</f>
        <v>0</v>
      </c>
      <c r="R128" s="14">
        <v>0</v>
      </c>
      <c r="S128" s="14">
        <v>0</v>
      </c>
      <c r="T128" s="14">
        <v>0</v>
      </c>
      <c r="U128" s="14">
        <v>0</v>
      </c>
      <c r="V128">
        <f t="shared" si="2"/>
        <v>0</v>
      </c>
      <c r="W128">
        <f t="shared" si="3"/>
        <v>0</v>
      </c>
    </row>
    <row r="129" spans="2:23" ht="15.75" thickBot="1" x14ac:dyDescent="0.3">
      <c r="B129" s="18">
        <v>126</v>
      </c>
      <c r="C129" s="19" t="s">
        <v>336</v>
      </c>
      <c r="D129" s="20" t="s">
        <v>337</v>
      </c>
      <c r="E129" s="5" t="str">
        <f>IFERROR(VLOOKUP(C129,[1]Sheet1!B$2:G$103,6,0),"0")</f>
        <v>0</v>
      </c>
      <c r="F129" s="13" t="str">
        <f>IFERROR(VLOOKUP(E129,[1]Sheet1!A$2:D$103,4,0),"0")</f>
        <v>0</v>
      </c>
      <c r="G129" s="14">
        <v>0</v>
      </c>
      <c r="H129" s="14" t="str">
        <f>IFERROR(VLOOKUP(D129,'data (90)'!$A$2:$F$75,6,0),"0")</f>
        <v>0</v>
      </c>
      <c r="I129" s="14" t="str">
        <f>IFERROR(VLOOKUP(D129,'data (90)'!$A$2:$F$75,5,0),"0")</f>
        <v>0</v>
      </c>
      <c r="J129" s="14">
        <v>0</v>
      </c>
      <c r="K129" s="14" t="str">
        <f>IFERROR(VLOOKUP(D129,'data (90)'!$A$2:$F$75,4,0),"0")</f>
        <v>0</v>
      </c>
      <c r="L129" s="14">
        <v>0</v>
      </c>
      <c r="M129" s="14">
        <v>0</v>
      </c>
      <c r="N129" s="14">
        <v>0</v>
      </c>
      <c r="O129" s="14">
        <v>0</v>
      </c>
      <c r="P129" s="14" t="str">
        <f>IFERROR(VLOOKUP(D129,'data (90)'!$A$2:$F$75,3,0),"0")</f>
        <v>0</v>
      </c>
      <c r="Q129" s="14" t="str">
        <f>IFERROR(VLOOKUP(D129,'data (90)'!$A$2:$F$75,2,0),"0")</f>
        <v>0</v>
      </c>
      <c r="R129" s="14">
        <v>0</v>
      </c>
      <c r="S129" s="14">
        <v>0</v>
      </c>
      <c r="T129" s="14">
        <v>0</v>
      </c>
      <c r="U129" s="14">
        <v>0</v>
      </c>
      <c r="V129">
        <f t="shared" si="2"/>
        <v>0</v>
      </c>
      <c r="W129">
        <f t="shared" si="3"/>
        <v>0</v>
      </c>
    </row>
    <row r="130" spans="2:23" ht="15.75" thickBot="1" x14ac:dyDescent="0.3">
      <c r="B130" s="18">
        <v>127</v>
      </c>
      <c r="C130" s="19" t="s">
        <v>338</v>
      </c>
      <c r="D130" s="20"/>
      <c r="E130" s="5" t="str">
        <f>IFERROR(VLOOKUP(C130,[1]Sheet1!B$2:G$103,6,0),"0")</f>
        <v>0</v>
      </c>
      <c r="F130" s="13" t="str">
        <f>IFERROR(VLOOKUP(E130,[1]Sheet1!A$2:D$103,4,0),"0")</f>
        <v>0</v>
      </c>
      <c r="G130" s="14">
        <v>0</v>
      </c>
      <c r="H130" s="14" t="str">
        <f>IFERROR(VLOOKUP(D130,'data (90)'!$A$2:$F$75,6,0),"0")</f>
        <v>0</v>
      </c>
      <c r="I130" s="14" t="str">
        <f>IFERROR(VLOOKUP(D130,'data (90)'!$A$2:$F$75,5,0),"0")</f>
        <v>0</v>
      </c>
      <c r="J130" s="14">
        <v>0</v>
      </c>
      <c r="K130" s="14" t="str">
        <f>IFERROR(VLOOKUP(D130,'data (90)'!$A$2:$F$75,4,0),"0")</f>
        <v>0</v>
      </c>
      <c r="L130" s="14">
        <v>0</v>
      </c>
      <c r="M130" s="14">
        <v>0</v>
      </c>
      <c r="N130" s="14">
        <v>0</v>
      </c>
      <c r="O130" s="14">
        <v>0</v>
      </c>
      <c r="P130" s="14" t="str">
        <f>IFERROR(VLOOKUP(D130,'data (90)'!$A$2:$F$75,3,0),"0")</f>
        <v>0</v>
      </c>
      <c r="Q130" s="14" t="str">
        <f>IFERROR(VLOOKUP(D130,'data (90)'!$A$2:$F$75,2,0),"0")</f>
        <v>0</v>
      </c>
      <c r="R130" s="14">
        <v>0</v>
      </c>
      <c r="S130" s="14">
        <v>0</v>
      </c>
      <c r="T130" s="14">
        <v>0</v>
      </c>
      <c r="U130" s="14">
        <v>0</v>
      </c>
      <c r="V130">
        <f t="shared" si="2"/>
        <v>0</v>
      </c>
      <c r="W130">
        <f t="shared" si="3"/>
        <v>0</v>
      </c>
    </row>
    <row r="131" spans="2:23" ht="15.75" thickBot="1" x14ac:dyDescent="0.3">
      <c r="B131" s="18">
        <v>128</v>
      </c>
      <c r="C131" s="19" t="s">
        <v>339</v>
      </c>
      <c r="D131" s="20" t="s">
        <v>340</v>
      </c>
      <c r="E131" s="5" t="str">
        <f>IFERROR(VLOOKUP(C131,[1]Sheet1!B$2:G$103,6,0),"0")</f>
        <v>0</v>
      </c>
      <c r="F131" s="13" t="str">
        <f>IFERROR(VLOOKUP(E131,[1]Sheet1!A$2:D$103,4,0),"0")</f>
        <v>0</v>
      </c>
      <c r="G131" s="14">
        <v>0</v>
      </c>
      <c r="H131" s="14" t="str">
        <f>IFERROR(VLOOKUP(D131,'data (90)'!$A$2:$F$75,6,0),"0")</f>
        <v>0</v>
      </c>
      <c r="I131" s="14" t="str">
        <f>IFERROR(VLOOKUP(D131,'data (90)'!$A$2:$F$75,5,0),"0")</f>
        <v>0</v>
      </c>
      <c r="J131" s="14">
        <v>0</v>
      </c>
      <c r="K131" s="14" t="str">
        <f>IFERROR(VLOOKUP(D131,'data (90)'!$A$2:$F$75,4,0),"0")</f>
        <v>0</v>
      </c>
      <c r="L131" s="14">
        <v>0</v>
      </c>
      <c r="M131" s="14">
        <v>0</v>
      </c>
      <c r="N131" s="14">
        <v>0</v>
      </c>
      <c r="O131" s="14">
        <v>0</v>
      </c>
      <c r="P131" s="14" t="str">
        <f>IFERROR(VLOOKUP(D131,'data (90)'!$A$2:$F$75,3,0),"0")</f>
        <v>0</v>
      </c>
      <c r="Q131" s="14" t="str">
        <f>IFERROR(VLOOKUP(D131,'data (90)'!$A$2:$F$75,2,0),"0")</f>
        <v>0</v>
      </c>
      <c r="R131" s="14">
        <v>0</v>
      </c>
      <c r="S131" s="14">
        <v>0</v>
      </c>
      <c r="T131" s="14">
        <v>0</v>
      </c>
      <c r="U131" s="14">
        <v>0</v>
      </c>
      <c r="V131">
        <f t="shared" si="2"/>
        <v>0</v>
      </c>
      <c r="W131">
        <f t="shared" si="3"/>
        <v>0</v>
      </c>
    </row>
    <row r="132" spans="2:23" ht="15.75" thickBot="1" x14ac:dyDescent="0.3">
      <c r="B132" s="18">
        <v>129</v>
      </c>
      <c r="C132" s="19" t="s">
        <v>341</v>
      </c>
      <c r="D132" s="20" t="s">
        <v>342</v>
      </c>
      <c r="E132" s="5" t="str">
        <f>IFERROR(VLOOKUP(C132,[1]Sheet1!B$2:G$103,6,0),"0")</f>
        <v>0</v>
      </c>
      <c r="F132" s="13" t="str">
        <f>IFERROR(VLOOKUP(E132,[1]Sheet1!A$2:D$103,4,0),"0")</f>
        <v>0</v>
      </c>
      <c r="G132" s="14">
        <v>0</v>
      </c>
      <c r="H132" s="14" t="str">
        <f>IFERROR(VLOOKUP(D132,'data (90)'!$A$2:$F$75,6,0),"0")</f>
        <v>0</v>
      </c>
      <c r="I132" s="14" t="str">
        <f>IFERROR(VLOOKUP(D132,'data (90)'!$A$2:$F$75,5,0),"0")</f>
        <v>0</v>
      </c>
      <c r="J132" s="14">
        <v>0</v>
      </c>
      <c r="K132" s="14" t="str">
        <f>IFERROR(VLOOKUP(D132,'data (90)'!$A$2:$F$75,4,0),"0")</f>
        <v>0</v>
      </c>
      <c r="L132" s="14">
        <v>0</v>
      </c>
      <c r="M132" s="14">
        <v>0</v>
      </c>
      <c r="N132" s="14">
        <v>0</v>
      </c>
      <c r="O132" s="14">
        <v>0</v>
      </c>
      <c r="P132" s="14" t="str">
        <f>IFERROR(VLOOKUP(D132,'data (90)'!$A$2:$F$75,3,0),"0")</f>
        <v>0</v>
      </c>
      <c r="Q132" s="14" t="str">
        <f>IFERROR(VLOOKUP(D132,'data (90)'!$A$2:$F$75,2,0),"0")</f>
        <v>0</v>
      </c>
      <c r="R132" s="14">
        <v>0</v>
      </c>
      <c r="S132" s="14">
        <v>0</v>
      </c>
      <c r="T132" s="14">
        <v>0</v>
      </c>
      <c r="U132" s="14">
        <v>0</v>
      </c>
      <c r="V132">
        <f t="shared" si="2"/>
        <v>0</v>
      </c>
      <c r="W132">
        <f t="shared" si="3"/>
        <v>0</v>
      </c>
    </row>
    <row r="133" spans="2:23" ht="15.75" thickBot="1" x14ac:dyDescent="0.3">
      <c r="B133" s="18">
        <v>130</v>
      </c>
      <c r="C133" s="19" t="s">
        <v>343</v>
      </c>
      <c r="D133" s="20" t="s">
        <v>344</v>
      </c>
      <c r="E133" s="5" t="str">
        <f>IFERROR(VLOOKUP(C133,[1]Sheet1!B$2:G$103,6,0),"0")</f>
        <v>0</v>
      </c>
      <c r="F133" s="13" t="str">
        <f>IFERROR(VLOOKUP(E133,[1]Sheet1!A$2:D$103,4,0),"0")</f>
        <v>0</v>
      </c>
      <c r="G133" s="14">
        <v>0</v>
      </c>
      <c r="H133" s="14" t="str">
        <f>IFERROR(VLOOKUP(D133,'data (90)'!$A$2:$F$75,6,0),"0")</f>
        <v>0</v>
      </c>
      <c r="I133" s="14" t="str">
        <f>IFERROR(VLOOKUP(D133,'data (90)'!$A$2:$F$75,5,0),"0")</f>
        <v>0</v>
      </c>
      <c r="J133" s="14">
        <v>0</v>
      </c>
      <c r="K133" s="14" t="str">
        <f>IFERROR(VLOOKUP(D133,'data (90)'!$A$2:$F$75,4,0),"0")</f>
        <v>0</v>
      </c>
      <c r="L133" s="14">
        <v>0</v>
      </c>
      <c r="M133" s="14">
        <v>0</v>
      </c>
      <c r="N133" s="14">
        <v>0</v>
      </c>
      <c r="O133" s="14">
        <v>0</v>
      </c>
      <c r="P133" s="14" t="str">
        <f>IFERROR(VLOOKUP(D133,'data (90)'!$A$2:$F$75,3,0),"0")</f>
        <v>0</v>
      </c>
      <c r="Q133" s="14" t="str">
        <f>IFERROR(VLOOKUP(D133,'data (90)'!$A$2:$F$75,2,0),"0")</f>
        <v>0</v>
      </c>
      <c r="R133" s="14">
        <v>0</v>
      </c>
      <c r="S133" s="14">
        <v>0</v>
      </c>
      <c r="T133" s="14">
        <v>0</v>
      </c>
      <c r="U133" s="14">
        <v>0</v>
      </c>
      <c r="V133">
        <f t="shared" si="2"/>
        <v>0</v>
      </c>
      <c r="W133">
        <f t="shared" si="3"/>
        <v>0</v>
      </c>
    </row>
    <row r="134" spans="2:23" ht="15.75" thickBot="1" x14ac:dyDescent="0.3">
      <c r="B134" s="18">
        <v>131</v>
      </c>
      <c r="C134" s="19" t="s">
        <v>345</v>
      </c>
      <c r="D134" s="20" t="s">
        <v>346</v>
      </c>
      <c r="E134" s="5" t="str">
        <f>IFERROR(VLOOKUP(C134,[1]Sheet1!B$2:G$103,6,0),"0")</f>
        <v>0</v>
      </c>
      <c r="F134" s="13" t="str">
        <f>IFERROR(VLOOKUP(E134,[1]Sheet1!A$2:D$103,4,0),"0")</f>
        <v>0</v>
      </c>
      <c r="G134" s="14">
        <v>0</v>
      </c>
      <c r="H134" s="14" t="str">
        <f>IFERROR(VLOOKUP(D134,'data (90)'!$A$2:$F$75,6,0),"0")</f>
        <v>0</v>
      </c>
      <c r="I134" s="14" t="str">
        <f>IFERROR(VLOOKUP(D134,'data (90)'!$A$2:$F$75,5,0),"0")</f>
        <v>0</v>
      </c>
      <c r="J134" s="14">
        <v>0</v>
      </c>
      <c r="K134" s="14" t="str">
        <f>IFERROR(VLOOKUP(D134,'data (90)'!$A$2:$F$75,4,0),"0")</f>
        <v>0</v>
      </c>
      <c r="L134" s="14">
        <v>0</v>
      </c>
      <c r="M134" s="14">
        <v>0</v>
      </c>
      <c r="N134" s="14">
        <v>0</v>
      </c>
      <c r="O134" s="14">
        <v>0</v>
      </c>
      <c r="P134" s="14" t="str">
        <f>IFERROR(VLOOKUP(D134,'data (90)'!$A$2:$F$75,3,0),"0")</f>
        <v>0</v>
      </c>
      <c r="Q134" s="14" t="str">
        <f>IFERROR(VLOOKUP(D134,'data (90)'!$A$2:$F$75,2,0),"0")</f>
        <v>0</v>
      </c>
      <c r="R134" s="14">
        <v>0</v>
      </c>
      <c r="S134" s="14">
        <v>0</v>
      </c>
      <c r="T134" s="14">
        <v>0</v>
      </c>
      <c r="U134" s="14">
        <v>0</v>
      </c>
      <c r="V134">
        <f t="shared" ref="V134:V197" si="4">Q134-T134</f>
        <v>0</v>
      </c>
      <c r="W134">
        <f t="shared" ref="W134:W197" si="5">SUM(G134:U134)</f>
        <v>0</v>
      </c>
    </row>
    <row r="135" spans="2:23" ht="15.75" thickBot="1" x14ac:dyDescent="0.3">
      <c r="B135" s="18">
        <v>132</v>
      </c>
      <c r="C135" s="19" t="s">
        <v>347</v>
      </c>
      <c r="D135" s="20" t="s">
        <v>348</v>
      </c>
      <c r="E135" s="5" t="str">
        <f>IFERROR(VLOOKUP(C135,[1]Sheet1!B$2:G$103,6,0),"0")</f>
        <v>0</v>
      </c>
      <c r="F135" s="13" t="str">
        <f>IFERROR(VLOOKUP(E135,[1]Sheet1!A$2:D$103,4,0),"0")</f>
        <v>0</v>
      </c>
      <c r="G135" s="14">
        <v>0</v>
      </c>
      <c r="H135" s="14" t="str">
        <f>IFERROR(VLOOKUP(D135,'data (90)'!$A$2:$F$75,6,0),"0")</f>
        <v>0</v>
      </c>
      <c r="I135" s="14" t="str">
        <f>IFERROR(VLOOKUP(D135,'data (90)'!$A$2:$F$75,5,0),"0")</f>
        <v>0</v>
      </c>
      <c r="J135" s="14">
        <v>0</v>
      </c>
      <c r="K135" s="14" t="str">
        <f>IFERROR(VLOOKUP(D135,'data (90)'!$A$2:$F$75,4,0),"0")</f>
        <v>0</v>
      </c>
      <c r="L135" s="14">
        <v>0</v>
      </c>
      <c r="M135" s="14">
        <v>0</v>
      </c>
      <c r="N135" s="14">
        <v>0</v>
      </c>
      <c r="O135" s="14">
        <v>0</v>
      </c>
      <c r="P135" s="14" t="str">
        <f>IFERROR(VLOOKUP(D135,'data (90)'!$A$2:$F$75,3,0),"0")</f>
        <v>0</v>
      </c>
      <c r="Q135" s="14" t="str">
        <f>IFERROR(VLOOKUP(D135,'data (90)'!$A$2:$F$75,2,0),"0")</f>
        <v>0</v>
      </c>
      <c r="R135" s="14">
        <v>0</v>
      </c>
      <c r="S135" s="14">
        <v>0</v>
      </c>
      <c r="T135" s="14">
        <v>0</v>
      </c>
      <c r="U135" s="14">
        <v>0</v>
      </c>
      <c r="V135">
        <f t="shared" si="4"/>
        <v>0</v>
      </c>
      <c r="W135">
        <f t="shared" si="5"/>
        <v>0</v>
      </c>
    </row>
    <row r="136" spans="2:23" ht="15.75" thickBot="1" x14ac:dyDescent="0.3">
      <c r="B136" s="18">
        <v>133</v>
      </c>
      <c r="C136" s="19" t="s">
        <v>349</v>
      </c>
      <c r="D136" s="20" t="s">
        <v>350</v>
      </c>
      <c r="E136" s="5" t="str">
        <f>IFERROR(VLOOKUP(C136,[1]Sheet1!B$2:G$103,6,0),"0")</f>
        <v>0</v>
      </c>
      <c r="F136" s="13" t="str">
        <f>IFERROR(VLOOKUP(E136,[1]Sheet1!A$2:D$103,4,0),"0")</f>
        <v>0</v>
      </c>
      <c r="G136" s="14">
        <v>0</v>
      </c>
      <c r="H136" s="14" t="str">
        <f>IFERROR(VLOOKUP(D136,'data (90)'!$A$2:$F$75,6,0),"0")</f>
        <v>0</v>
      </c>
      <c r="I136" s="14" t="str">
        <f>IFERROR(VLOOKUP(D136,'data (90)'!$A$2:$F$75,5,0),"0")</f>
        <v>0</v>
      </c>
      <c r="J136" s="14">
        <v>0</v>
      </c>
      <c r="K136" s="14" t="str">
        <f>IFERROR(VLOOKUP(D136,'data (90)'!$A$2:$F$75,4,0),"0")</f>
        <v>0</v>
      </c>
      <c r="L136" s="14">
        <v>0</v>
      </c>
      <c r="M136" s="14">
        <v>0</v>
      </c>
      <c r="N136" s="14">
        <v>0</v>
      </c>
      <c r="O136" s="14">
        <v>0</v>
      </c>
      <c r="P136" s="14" t="str">
        <f>IFERROR(VLOOKUP(D136,'data (90)'!$A$2:$F$75,3,0),"0")</f>
        <v>0</v>
      </c>
      <c r="Q136" s="14" t="str">
        <f>IFERROR(VLOOKUP(D136,'data (90)'!$A$2:$F$75,2,0),"0")</f>
        <v>0</v>
      </c>
      <c r="R136" s="14">
        <v>0</v>
      </c>
      <c r="S136" s="14">
        <v>0</v>
      </c>
      <c r="T136" s="14">
        <v>0</v>
      </c>
      <c r="U136" s="14">
        <v>0</v>
      </c>
      <c r="V136">
        <f t="shared" si="4"/>
        <v>0</v>
      </c>
      <c r="W136">
        <f t="shared" si="5"/>
        <v>0</v>
      </c>
    </row>
    <row r="137" spans="2:23" ht="15.75" thickBot="1" x14ac:dyDescent="0.3">
      <c r="B137" s="18">
        <v>134</v>
      </c>
      <c r="C137" s="19" t="s">
        <v>351</v>
      </c>
      <c r="D137" s="20" t="s">
        <v>352</v>
      </c>
      <c r="E137" s="5" t="str">
        <f>IFERROR(VLOOKUP(C137,[1]Sheet1!B$2:G$103,6,0),"0")</f>
        <v>0</v>
      </c>
      <c r="F137" s="13" t="str">
        <f>IFERROR(VLOOKUP(E137,[1]Sheet1!A$2:D$103,4,0),"0")</f>
        <v>0</v>
      </c>
      <c r="G137" s="14">
        <v>0</v>
      </c>
      <c r="H137" s="14" t="str">
        <f>IFERROR(VLOOKUP(D137,'data (90)'!$A$2:$F$75,6,0),"0")</f>
        <v>0</v>
      </c>
      <c r="I137" s="14" t="str">
        <f>IFERROR(VLOOKUP(D137,'data (90)'!$A$2:$F$75,5,0),"0")</f>
        <v>0</v>
      </c>
      <c r="J137" s="14">
        <v>0</v>
      </c>
      <c r="K137" s="14" t="str">
        <f>IFERROR(VLOOKUP(D137,'data (90)'!$A$2:$F$75,4,0),"0")</f>
        <v>0</v>
      </c>
      <c r="L137" s="14">
        <v>0</v>
      </c>
      <c r="M137" s="14">
        <v>0</v>
      </c>
      <c r="N137" s="14">
        <v>0</v>
      </c>
      <c r="O137" s="14">
        <v>0</v>
      </c>
      <c r="P137" s="14" t="str">
        <f>IFERROR(VLOOKUP(D137,'data (90)'!$A$2:$F$75,3,0),"0")</f>
        <v>0</v>
      </c>
      <c r="Q137" s="14" t="str">
        <f>IFERROR(VLOOKUP(D137,'data (90)'!$A$2:$F$75,2,0),"0")</f>
        <v>0</v>
      </c>
      <c r="R137" s="14">
        <v>0</v>
      </c>
      <c r="S137" s="14">
        <v>0</v>
      </c>
      <c r="T137" s="14">
        <v>0</v>
      </c>
      <c r="U137" s="14">
        <v>0</v>
      </c>
      <c r="V137">
        <f t="shared" si="4"/>
        <v>0</v>
      </c>
      <c r="W137">
        <f t="shared" si="5"/>
        <v>0</v>
      </c>
    </row>
    <row r="138" spans="2:23" ht="15.75" thickBot="1" x14ac:dyDescent="0.3">
      <c r="B138" s="18">
        <v>135</v>
      </c>
      <c r="C138" s="19" t="s">
        <v>353</v>
      </c>
      <c r="D138" s="20" t="s">
        <v>10</v>
      </c>
      <c r="E138" s="5">
        <f>IFERROR(VLOOKUP(C138,[1]Sheet1!B$2:G$103,6,0),"0")</f>
        <v>425259</v>
      </c>
      <c r="F138" s="13" t="str">
        <f>IFERROR(VLOOKUP(E138,[1]Sheet1!A$2:D$103,4,0),"0")</f>
        <v>Zeeshan Alam</v>
      </c>
      <c r="G138" s="14">
        <v>0</v>
      </c>
      <c r="H138" s="14">
        <f>IFERROR(VLOOKUP(D138,'data (90)'!$A$2:$F$75,6,0),"0")</f>
        <v>0</v>
      </c>
      <c r="I138" s="14">
        <f>IFERROR(VLOOKUP(D138,'data (90)'!$A$2:$F$75,5,0),"0")</f>
        <v>8</v>
      </c>
      <c r="J138" s="14">
        <v>0</v>
      </c>
      <c r="K138" s="14">
        <f>IFERROR(VLOOKUP(D138,'data (90)'!$A$2:$F$75,4,0),"0")</f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f>IFERROR(VLOOKUP(D138,'data (90)'!$A$2:$F$75,3,0),"0")</f>
        <v>73</v>
      </c>
      <c r="Q138" s="14">
        <f>IFERROR(VLOOKUP(D138,'data (90)'!$A$2:$F$75,2,0),"0")</f>
        <v>0</v>
      </c>
      <c r="R138" s="14">
        <v>0</v>
      </c>
      <c r="S138" s="14">
        <v>0</v>
      </c>
      <c r="T138" s="14">
        <v>0</v>
      </c>
      <c r="U138" s="14">
        <v>0</v>
      </c>
      <c r="V138">
        <f t="shared" si="4"/>
        <v>0</v>
      </c>
      <c r="W138">
        <f t="shared" si="5"/>
        <v>81</v>
      </c>
    </row>
    <row r="139" spans="2:23" ht="15.75" thickBot="1" x14ac:dyDescent="0.3">
      <c r="B139" s="18">
        <v>136</v>
      </c>
      <c r="C139" s="19" t="s">
        <v>354</v>
      </c>
      <c r="D139" s="20" t="s">
        <v>355</v>
      </c>
      <c r="E139" s="5" t="str">
        <f>IFERROR(VLOOKUP(C139,[1]Sheet1!B$2:G$103,6,0),"0")</f>
        <v>0</v>
      </c>
      <c r="F139" s="13" t="str">
        <f>IFERROR(VLOOKUP(E139,[1]Sheet1!A$2:D$103,4,0),"0")</f>
        <v>0</v>
      </c>
      <c r="G139" s="14">
        <v>0</v>
      </c>
      <c r="H139" s="14" t="str">
        <f>IFERROR(VLOOKUP(D139,'data (90)'!$A$2:$F$75,6,0),"0")</f>
        <v>0</v>
      </c>
      <c r="I139" s="14" t="str">
        <f>IFERROR(VLOOKUP(D139,'data (90)'!$A$2:$F$75,5,0),"0")</f>
        <v>0</v>
      </c>
      <c r="J139" s="14">
        <v>0</v>
      </c>
      <c r="K139" s="14" t="str">
        <f>IFERROR(VLOOKUP(D139,'data (90)'!$A$2:$F$75,4,0),"0")</f>
        <v>0</v>
      </c>
      <c r="L139" s="14">
        <v>0</v>
      </c>
      <c r="M139" s="14">
        <v>0</v>
      </c>
      <c r="N139" s="14">
        <v>0</v>
      </c>
      <c r="O139" s="14">
        <v>0</v>
      </c>
      <c r="P139" s="14" t="str">
        <f>IFERROR(VLOOKUP(D139,'data (90)'!$A$2:$F$75,3,0),"0")</f>
        <v>0</v>
      </c>
      <c r="Q139" s="14" t="str">
        <f>IFERROR(VLOOKUP(D139,'data (90)'!$A$2:$F$75,2,0),"0")</f>
        <v>0</v>
      </c>
      <c r="R139" s="14">
        <v>0</v>
      </c>
      <c r="S139" s="14">
        <v>0</v>
      </c>
      <c r="T139" s="14">
        <v>0</v>
      </c>
      <c r="U139" s="14">
        <v>0</v>
      </c>
      <c r="V139">
        <f t="shared" si="4"/>
        <v>0</v>
      </c>
      <c r="W139">
        <f t="shared" si="5"/>
        <v>0</v>
      </c>
    </row>
    <row r="140" spans="2:23" ht="15.75" thickBot="1" x14ac:dyDescent="0.3">
      <c r="B140" s="18">
        <v>137</v>
      </c>
      <c r="C140" s="19" t="s">
        <v>356</v>
      </c>
      <c r="D140" s="20" t="s">
        <v>357</v>
      </c>
      <c r="E140" s="5" t="str">
        <f>IFERROR(VLOOKUP(C140,[1]Sheet1!B$2:G$103,6,0),"0")</f>
        <v>0</v>
      </c>
      <c r="F140" s="13" t="str">
        <f>IFERROR(VLOOKUP(E140,[1]Sheet1!A$2:D$103,4,0),"0")</f>
        <v>0</v>
      </c>
      <c r="G140" s="14">
        <v>0</v>
      </c>
      <c r="H140" s="14" t="str">
        <f>IFERROR(VLOOKUP(D140,'data (90)'!$A$2:$F$75,6,0),"0")</f>
        <v>0</v>
      </c>
      <c r="I140" s="14" t="str">
        <f>IFERROR(VLOOKUP(D140,'data (90)'!$A$2:$F$75,5,0),"0")</f>
        <v>0</v>
      </c>
      <c r="J140" s="14">
        <v>0</v>
      </c>
      <c r="K140" s="14" t="str">
        <f>IFERROR(VLOOKUP(D140,'data (90)'!$A$2:$F$75,4,0),"0")</f>
        <v>0</v>
      </c>
      <c r="L140" s="14">
        <v>0</v>
      </c>
      <c r="M140" s="14">
        <v>0</v>
      </c>
      <c r="N140" s="14">
        <v>0</v>
      </c>
      <c r="O140" s="14">
        <v>0</v>
      </c>
      <c r="P140" s="14" t="str">
        <f>IFERROR(VLOOKUP(D140,'data (90)'!$A$2:$F$75,3,0),"0")</f>
        <v>0</v>
      </c>
      <c r="Q140" s="14" t="str">
        <f>IFERROR(VLOOKUP(D140,'data (90)'!$A$2:$F$75,2,0),"0")</f>
        <v>0</v>
      </c>
      <c r="R140" s="14">
        <v>0</v>
      </c>
      <c r="S140" s="14">
        <v>0</v>
      </c>
      <c r="T140" s="14">
        <v>0</v>
      </c>
      <c r="U140" s="14">
        <v>0</v>
      </c>
      <c r="V140">
        <f t="shared" si="4"/>
        <v>0</v>
      </c>
      <c r="W140">
        <f t="shared" si="5"/>
        <v>0</v>
      </c>
    </row>
    <row r="141" spans="2:23" ht="15.75" thickBot="1" x14ac:dyDescent="0.3">
      <c r="B141" s="18">
        <v>138</v>
      </c>
      <c r="C141" s="19" t="s">
        <v>358</v>
      </c>
      <c r="D141" s="20" t="s">
        <v>359</v>
      </c>
      <c r="E141" s="5" t="str">
        <f>IFERROR(VLOOKUP(C141,[1]Sheet1!B$2:G$103,6,0),"0")</f>
        <v>0</v>
      </c>
      <c r="F141" s="13" t="str">
        <f>IFERROR(VLOOKUP(E141,[1]Sheet1!A$2:D$103,4,0),"0")</f>
        <v>0</v>
      </c>
      <c r="G141" s="14">
        <v>0</v>
      </c>
      <c r="H141" s="14" t="str">
        <f>IFERROR(VLOOKUP(D141,'data (90)'!$A$2:$F$75,6,0),"0")</f>
        <v>0</v>
      </c>
      <c r="I141" s="14" t="str">
        <f>IFERROR(VLOOKUP(D141,'data (90)'!$A$2:$F$75,5,0),"0")</f>
        <v>0</v>
      </c>
      <c r="J141" s="14">
        <v>0</v>
      </c>
      <c r="K141" s="14" t="str">
        <f>IFERROR(VLOOKUP(D141,'data (90)'!$A$2:$F$75,4,0),"0")</f>
        <v>0</v>
      </c>
      <c r="L141" s="14">
        <v>0</v>
      </c>
      <c r="M141" s="14">
        <v>0</v>
      </c>
      <c r="N141" s="14">
        <v>0</v>
      </c>
      <c r="O141" s="14">
        <v>0</v>
      </c>
      <c r="P141" s="14" t="str">
        <f>IFERROR(VLOOKUP(D141,'data (90)'!$A$2:$F$75,3,0),"0")</f>
        <v>0</v>
      </c>
      <c r="Q141" s="14" t="str">
        <f>IFERROR(VLOOKUP(D141,'data (90)'!$A$2:$F$75,2,0),"0")</f>
        <v>0</v>
      </c>
      <c r="R141" s="14">
        <v>0</v>
      </c>
      <c r="S141" s="14">
        <v>0</v>
      </c>
      <c r="T141" s="14">
        <v>0</v>
      </c>
      <c r="U141" s="14">
        <v>0</v>
      </c>
      <c r="V141">
        <f t="shared" si="4"/>
        <v>0</v>
      </c>
      <c r="W141">
        <f t="shared" si="5"/>
        <v>0</v>
      </c>
    </row>
    <row r="142" spans="2:23" ht="15.75" thickBot="1" x14ac:dyDescent="0.3">
      <c r="B142" s="18">
        <v>139</v>
      </c>
      <c r="C142" s="19" t="s">
        <v>360</v>
      </c>
      <c r="D142" s="20" t="s">
        <v>361</v>
      </c>
      <c r="E142" s="5" t="str">
        <f>IFERROR(VLOOKUP(C142,[1]Sheet1!B$2:G$103,6,0),"0")</f>
        <v>0</v>
      </c>
      <c r="F142" s="13" t="str">
        <f>IFERROR(VLOOKUP(E142,[1]Sheet1!A$2:D$103,4,0),"0")</f>
        <v>0</v>
      </c>
      <c r="G142" s="14">
        <v>0</v>
      </c>
      <c r="H142" s="14" t="str">
        <f>IFERROR(VLOOKUP(D142,'data (90)'!$A$2:$F$75,6,0),"0")</f>
        <v>0</v>
      </c>
      <c r="I142" s="14" t="str">
        <f>IFERROR(VLOOKUP(D142,'data (90)'!$A$2:$F$75,5,0),"0")</f>
        <v>0</v>
      </c>
      <c r="J142" s="14">
        <v>0</v>
      </c>
      <c r="K142" s="14" t="str">
        <f>IFERROR(VLOOKUP(D142,'data (90)'!$A$2:$F$75,4,0),"0")</f>
        <v>0</v>
      </c>
      <c r="L142" s="14">
        <v>0</v>
      </c>
      <c r="M142" s="14">
        <v>0</v>
      </c>
      <c r="N142" s="14">
        <v>0</v>
      </c>
      <c r="O142" s="14">
        <v>0</v>
      </c>
      <c r="P142" s="14" t="str">
        <f>IFERROR(VLOOKUP(D142,'data (90)'!$A$2:$F$75,3,0),"0")</f>
        <v>0</v>
      </c>
      <c r="Q142" s="14" t="str">
        <f>IFERROR(VLOOKUP(D142,'data (90)'!$A$2:$F$75,2,0),"0")</f>
        <v>0</v>
      </c>
      <c r="R142" s="14">
        <v>0</v>
      </c>
      <c r="S142" s="14">
        <v>0</v>
      </c>
      <c r="T142" s="14">
        <v>0</v>
      </c>
      <c r="U142" s="14">
        <v>0</v>
      </c>
      <c r="V142">
        <f t="shared" si="4"/>
        <v>0</v>
      </c>
      <c r="W142">
        <f t="shared" si="5"/>
        <v>0</v>
      </c>
    </row>
    <row r="143" spans="2:23" ht="15.75" thickBot="1" x14ac:dyDescent="0.3">
      <c r="B143" s="18">
        <v>140</v>
      </c>
      <c r="C143" s="19" t="s">
        <v>362</v>
      </c>
      <c r="D143" s="20" t="s">
        <v>363</v>
      </c>
      <c r="E143" s="5" t="str">
        <f>IFERROR(VLOOKUP(C143,[1]Sheet1!B$2:G$103,6,0),"0")</f>
        <v>0</v>
      </c>
      <c r="F143" s="13" t="str">
        <f>IFERROR(VLOOKUP(E143,[1]Sheet1!A$2:D$103,4,0),"0")</f>
        <v>0</v>
      </c>
      <c r="G143" s="14">
        <v>0</v>
      </c>
      <c r="H143" s="14" t="str">
        <f>IFERROR(VLOOKUP(D143,'data (90)'!$A$2:$F$75,6,0),"0")</f>
        <v>0</v>
      </c>
      <c r="I143" s="14" t="str">
        <f>IFERROR(VLOOKUP(D143,'data (90)'!$A$2:$F$75,5,0),"0")</f>
        <v>0</v>
      </c>
      <c r="J143" s="14">
        <v>0</v>
      </c>
      <c r="K143" s="14" t="str">
        <f>IFERROR(VLOOKUP(D143,'data (90)'!$A$2:$F$75,4,0),"0")</f>
        <v>0</v>
      </c>
      <c r="L143" s="14">
        <v>0</v>
      </c>
      <c r="M143" s="14">
        <v>0</v>
      </c>
      <c r="N143" s="14">
        <v>0</v>
      </c>
      <c r="O143" s="14">
        <v>0</v>
      </c>
      <c r="P143" s="14" t="str">
        <f>IFERROR(VLOOKUP(D143,'data (90)'!$A$2:$F$75,3,0),"0")</f>
        <v>0</v>
      </c>
      <c r="Q143" s="14" t="str">
        <f>IFERROR(VLOOKUP(D143,'data (90)'!$A$2:$F$75,2,0),"0")</f>
        <v>0</v>
      </c>
      <c r="R143" s="14">
        <v>0</v>
      </c>
      <c r="S143" s="14">
        <v>0</v>
      </c>
      <c r="T143" s="14">
        <v>0</v>
      </c>
      <c r="U143" s="14">
        <v>0</v>
      </c>
      <c r="V143">
        <f t="shared" si="4"/>
        <v>0</v>
      </c>
      <c r="W143">
        <f t="shared" si="5"/>
        <v>0</v>
      </c>
    </row>
    <row r="144" spans="2:23" ht="15.75" thickBot="1" x14ac:dyDescent="0.3">
      <c r="B144" s="18">
        <v>141</v>
      </c>
      <c r="C144" s="19" t="s">
        <v>364</v>
      </c>
      <c r="D144" s="20" t="s">
        <v>365</v>
      </c>
      <c r="E144" s="5" t="str">
        <f>IFERROR(VLOOKUP(C144,[1]Sheet1!B$2:G$103,6,0),"0")</f>
        <v>0</v>
      </c>
      <c r="F144" s="13" t="str">
        <f>IFERROR(VLOOKUP(E144,[1]Sheet1!A$2:D$103,4,0),"0")</f>
        <v>0</v>
      </c>
      <c r="G144" s="14">
        <v>0</v>
      </c>
      <c r="H144" s="14" t="str">
        <f>IFERROR(VLOOKUP(D144,'data (90)'!$A$2:$F$75,6,0),"0")</f>
        <v>0</v>
      </c>
      <c r="I144" s="14" t="str">
        <f>IFERROR(VLOOKUP(D144,'data (90)'!$A$2:$F$75,5,0),"0")</f>
        <v>0</v>
      </c>
      <c r="J144" s="14">
        <v>0</v>
      </c>
      <c r="K144" s="14" t="str">
        <f>IFERROR(VLOOKUP(D144,'data (90)'!$A$2:$F$75,4,0),"0")</f>
        <v>0</v>
      </c>
      <c r="L144" s="14">
        <v>0</v>
      </c>
      <c r="M144" s="14">
        <v>0</v>
      </c>
      <c r="N144" s="14">
        <v>0</v>
      </c>
      <c r="O144" s="14">
        <v>0</v>
      </c>
      <c r="P144" s="14" t="str">
        <f>IFERROR(VLOOKUP(D144,'data (90)'!$A$2:$F$75,3,0),"0")</f>
        <v>0</v>
      </c>
      <c r="Q144" s="14" t="str">
        <f>IFERROR(VLOOKUP(D144,'data (90)'!$A$2:$F$75,2,0),"0")</f>
        <v>0</v>
      </c>
      <c r="R144" s="14">
        <v>0</v>
      </c>
      <c r="S144" s="14">
        <v>0</v>
      </c>
      <c r="T144" s="14">
        <v>0</v>
      </c>
      <c r="U144" s="14">
        <v>0</v>
      </c>
      <c r="V144">
        <f t="shared" si="4"/>
        <v>0</v>
      </c>
      <c r="W144">
        <f t="shared" si="5"/>
        <v>0</v>
      </c>
    </row>
    <row r="145" spans="2:23" ht="15.75" thickBot="1" x14ac:dyDescent="0.3">
      <c r="B145" s="18">
        <v>142</v>
      </c>
      <c r="C145" s="19" t="s">
        <v>366</v>
      </c>
      <c r="D145" s="20" t="s">
        <v>367</v>
      </c>
      <c r="E145" s="5" t="str">
        <f>IFERROR(VLOOKUP(C145,[1]Sheet1!B$2:G$103,6,0),"0")</f>
        <v>0</v>
      </c>
      <c r="F145" s="13" t="str">
        <f>IFERROR(VLOOKUP(E145,[1]Sheet1!A$2:D$103,4,0),"0")</f>
        <v>0</v>
      </c>
      <c r="G145" s="14">
        <v>0</v>
      </c>
      <c r="H145" s="14" t="str">
        <f>IFERROR(VLOOKUP(D145,'data (90)'!$A$2:$F$75,6,0),"0")</f>
        <v>0</v>
      </c>
      <c r="I145" s="14" t="str">
        <f>IFERROR(VLOOKUP(D145,'data (90)'!$A$2:$F$75,5,0),"0")</f>
        <v>0</v>
      </c>
      <c r="J145" s="14">
        <v>0</v>
      </c>
      <c r="K145" s="14" t="str">
        <f>IFERROR(VLOOKUP(D145,'data (90)'!$A$2:$F$75,4,0),"0")</f>
        <v>0</v>
      </c>
      <c r="L145" s="14">
        <v>0</v>
      </c>
      <c r="M145" s="14">
        <v>0</v>
      </c>
      <c r="N145" s="14">
        <v>0</v>
      </c>
      <c r="O145" s="14">
        <v>0</v>
      </c>
      <c r="P145" s="14" t="str">
        <f>IFERROR(VLOOKUP(D145,'data (90)'!$A$2:$F$75,3,0),"0")</f>
        <v>0</v>
      </c>
      <c r="Q145" s="14" t="str">
        <f>IFERROR(VLOOKUP(D145,'data (90)'!$A$2:$F$75,2,0),"0")</f>
        <v>0</v>
      </c>
      <c r="R145" s="14">
        <v>0</v>
      </c>
      <c r="S145" s="14">
        <v>0</v>
      </c>
      <c r="T145" s="14">
        <v>0</v>
      </c>
      <c r="U145" s="14">
        <v>0</v>
      </c>
      <c r="V145">
        <f t="shared" si="4"/>
        <v>0</v>
      </c>
      <c r="W145">
        <f t="shared" si="5"/>
        <v>0</v>
      </c>
    </row>
    <row r="146" spans="2:23" ht="15.75" thickBot="1" x14ac:dyDescent="0.3">
      <c r="B146" s="18">
        <v>143</v>
      </c>
      <c r="C146" s="19" t="s">
        <v>368</v>
      </c>
      <c r="D146" s="20" t="s">
        <v>369</v>
      </c>
      <c r="E146" s="5" t="str">
        <f>IFERROR(VLOOKUP(C146,[1]Sheet1!B$2:G$103,6,0),"0")</f>
        <v>0</v>
      </c>
      <c r="F146" s="13" t="str">
        <f>IFERROR(VLOOKUP(E146,[1]Sheet1!A$2:D$103,4,0),"0")</f>
        <v>0</v>
      </c>
      <c r="G146" s="14">
        <v>0</v>
      </c>
      <c r="H146" s="14" t="str">
        <f>IFERROR(VLOOKUP(D146,'data (90)'!$A$2:$F$75,6,0),"0")</f>
        <v>0</v>
      </c>
      <c r="I146" s="14" t="str">
        <f>IFERROR(VLOOKUP(D146,'data (90)'!$A$2:$F$75,5,0),"0")</f>
        <v>0</v>
      </c>
      <c r="J146" s="14">
        <v>0</v>
      </c>
      <c r="K146" s="14" t="str">
        <f>IFERROR(VLOOKUP(D146,'data (90)'!$A$2:$F$75,4,0),"0")</f>
        <v>0</v>
      </c>
      <c r="L146" s="14">
        <v>0</v>
      </c>
      <c r="M146" s="14">
        <v>0</v>
      </c>
      <c r="N146" s="14">
        <v>0</v>
      </c>
      <c r="O146" s="14">
        <v>0</v>
      </c>
      <c r="P146" s="14" t="str">
        <f>IFERROR(VLOOKUP(D146,'data (90)'!$A$2:$F$75,3,0),"0")</f>
        <v>0</v>
      </c>
      <c r="Q146" s="14" t="str">
        <f>IFERROR(VLOOKUP(D146,'data (90)'!$A$2:$F$75,2,0),"0")</f>
        <v>0</v>
      </c>
      <c r="R146" s="14">
        <v>0</v>
      </c>
      <c r="S146" s="14">
        <v>0</v>
      </c>
      <c r="T146" s="14">
        <v>0</v>
      </c>
      <c r="U146" s="14">
        <v>0</v>
      </c>
      <c r="V146">
        <f t="shared" si="4"/>
        <v>0</v>
      </c>
      <c r="W146">
        <f t="shared" si="5"/>
        <v>0</v>
      </c>
    </row>
    <row r="147" spans="2:23" ht="15.75" thickBot="1" x14ac:dyDescent="0.3">
      <c r="B147" s="18">
        <v>144</v>
      </c>
      <c r="C147" s="19" t="s">
        <v>370</v>
      </c>
      <c r="D147" s="20" t="s">
        <v>371</v>
      </c>
      <c r="E147" s="5" t="str">
        <f>IFERROR(VLOOKUP(C147,[1]Sheet1!B$2:G$103,6,0),"0")</f>
        <v>0</v>
      </c>
      <c r="F147" s="13" t="str">
        <f>IFERROR(VLOOKUP(E147,[1]Sheet1!A$2:D$103,4,0),"0")</f>
        <v>0</v>
      </c>
      <c r="G147" s="14">
        <v>0</v>
      </c>
      <c r="H147" s="14" t="str">
        <f>IFERROR(VLOOKUP(D147,'data (90)'!$A$2:$F$75,6,0),"0")</f>
        <v>0</v>
      </c>
      <c r="I147" s="14" t="str">
        <f>IFERROR(VLOOKUP(D147,'data (90)'!$A$2:$F$75,5,0),"0")</f>
        <v>0</v>
      </c>
      <c r="J147" s="14">
        <v>0</v>
      </c>
      <c r="K147" s="14" t="str">
        <f>IFERROR(VLOOKUP(D147,'data (90)'!$A$2:$F$75,4,0),"0")</f>
        <v>0</v>
      </c>
      <c r="L147" s="14">
        <v>0</v>
      </c>
      <c r="M147" s="14">
        <v>0</v>
      </c>
      <c r="N147" s="14">
        <v>0</v>
      </c>
      <c r="O147" s="14">
        <v>0</v>
      </c>
      <c r="P147" s="14" t="str">
        <f>IFERROR(VLOOKUP(D147,'data (90)'!$A$2:$F$75,3,0),"0")</f>
        <v>0</v>
      </c>
      <c r="Q147" s="14" t="str">
        <f>IFERROR(VLOOKUP(D147,'data (90)'!$A$2:$F$75,2,0),"0")</f>
        <v>0</v>
      </c>
      <c r="R147" s="14">
        <v>0</v>
      </c>
      <c r="S147" s="14">
        <v>0</v>
      </c>
      <c r="T147" s="14">
        <v>0</v>
      </c>
      <c r="U147" s="14">
        <v>0</v>
      </c>
      <c r="V147">
        <f t="shared" si="4"/>
        <v>0</v>
      </c>
      <c r="W147">
        <f t="shared" si="5"/>
        <v>0</v>
      </c>
    </row>
    <row r="148" spans="2:23" ht="15.75" thickBot="1" x14ac:dyDescent="0.3">
      <c r="B148" s="18">
        <v>145</v>
      </c>
      <c r="C148" s="19" t="s">
        <v>372</v>
      </c>
      <c r="D148" s="20" t="s">
        <v>373</v>
      </c>
      <c r="E148" s="5" t="str">
        <f>IFERROR(VLOOKUP(C148,[1]Sheet1!B$2:G$103,6,0),"0")</f>
        <v>0</v>
      </c>
      <c r="F148" s="13" t="str">
        <f>IFERROR(VLOOKUP(E148,[1]Sheet1!A$2:D$103,4,0),"0")</f>
        <v>0</v>
      </c>
      <c r="G148" s="14">
        <v>0</v>
      </c>
      <c r="H148" s="14" t="str">
        <f>IFERROR(VLOOKUP(D148,'data (90)'!$A$2:$F$75,6,0),"0")</f>
        <v>0</v>
      </c>
      <c r="I148" s="14" t="str">
        <f>IFERROR(VLOOKUP(D148,'data (90)'!$A$2:$F$75,5,0),"0")</f>
        <v>0</v>
      </c>
      <c r="J148" s="14">
        <v>0</v>
      </c>
      <c r="K148" s="14" t="str">
        <f>IFERROR(VLOOKUP(D148,'data (90)'!$A$2:$F$75,4,0),"0")</f>
        <v>0</v>
      </c>
      <c r="L148" s="14">
        <v>0</v>
      </c>
      <c r="M148" s="14">
        <v>0</v>
      </c>
      <c r="N148" s="14">
        <v>0</v>
      </c>
      <c r="O148" s="14">
        <v>0</v>
      </c>
      <c r="P148" s="14" t="str">
        <f>IFERROR(VLOOKUP(D148,'data (90)'!$A$2:$F$75,3,0),"0")</f>
        <v>0</v>
      </c>
      <c r="Q148" s="14" t="str">
        <f>IFERROR(VLOOKUP(D148,'data (90)'!$A$2:$F$75,2,0),"0")</f>
        <v>0</v>
      </c>
      <c r="R148" s="14">
        <v>0</v>
      </c>
      <c r="S148" s="14">
        <v>0</v>
      </c>
      <c r="T148" s="14">
        <v>0</v>
      </c>
      <c r="U148" s="14">
        <v>0</v>
      </c>
      <c r="V148">
        <f t="shared" si="4"/>
        <v>0</v>
      </c>
      <c r="W148">
        <f t="shared" si="5"/>
        <v>0</v>
      </c>
    </row>
    <row r="149" spans="2:23" ht="15.75" thickBot="1" x14ac:dyDescent="0.3">
      <c r="B149" s="18">
        <v>146</v>
      </c>
      <c r="C149" s="19" t="s">
        <v>374</v>
      </c>
      <c r="D149" s="20" t="s">
        <v>375</v>
      </c>
      <c r="E149" s="5" t="str">
        <f>IFERROR(VLOOKUP(C149,[1]Sheet1!B$2:G$103,6,0),"0")</f>
        <v>0</v>
      </c>
      <c r="F149" s="13" t="str">
        <f>IFERROR(VLOOKUP(E149,[1]Sheet1!A$2:D$103,4,0),"0")</f>
        <v>0</v>
      </c>
      <c r="G149" s="14">
        <v>0</v>
      </c>
      <c r="H149" s="14" t="str">
        <f>IFERROR(VLOOKUP(D149,'data (90)'!$A$2:$F$75,6,0),"0")</f>
        <v>0</v>
      </c>
      <c r="I149" s="14" t="str">
        <f>IFERROR(VLOOKUP(D149,'data (90)'!$A$2:$F$75,5,0),"0")</f>
        <v>0</v>
      </c>
      <c r="J149" s="14">
        <v>0</v>
      </c>
      <c r="K149" s="14" t="str">
        <f>IFERROR(VLOOKUP(D149,'data (90)'!$A$2:$F$75,4,0),"0")</f>
        <v>0</v>
      </c>
      <c r="L149" s="14">
        <v>0</v>
      </c>
      <c r="M149" s="14">
        <v>0</v>
      </c>
      <c r="N149" s="14">
        <v>0</v>
      </c>
      <c r="O149" s="14">
        <v>0</v>
      </c>
      <c r="P149" s="14" t="str">
        <f>IFERROR(VLOOKUP(D149,'data (90)'!$A$2:$F$75,3,0),"0")</f>
        <v>0</v>
      </c>
      <c r="Q149" s="14" t="str">
        <f>IFERROR(VLOOKUP(D149,'data (90)'!$A$2:$F$75,2,0),"0")</f>
        <v>0</v>
      </c>
      <c r="R149" s="14">
        <v>0</v>
      </c>
      <c r="S149" s="14">
        <v>0</v>
      </c>
      <c r="T149" s="14">
        <v>0</v>
      </c>
      <c r="U149" s="14">
        <v>0</v>
      </c>
      <c r="V149">
        <f t="shared" si="4"/>
        <v>0</v>
      </c>
      <c r="W149">
        <f t="shared" si="5"/>
        <v>0</v>
      </c>
    </row>
    <row r="150" spans="2:23" ht="15.75" thickBot="1" x14ac:dyDescent="0.3">
      <c r="B150" s="18">
        <v>147</v>
      </c>
      <c r="C150" s="19" t="s">
        <v>376</v>
      </c>
      <c r="D150" s="20" t="s">
        <v>377</v>
      </c>
      <c r="E150" s="5" t="str">
        <f>IFERROR(VLOOKUP(C150,[1]Sheet1!B$2:G$103,6,0),"0")</f>
        <v>0</v>
      </c>
      <c r="F150" s="13" t="str">
        <f>IFERROR(VLOOKUP(E150,[1]Sheet1!A$2:D$103,4,0),"0")</f>
        <v>0</v>
      </c>
      <c r="G150" s="14">
        <v>0</v>
      </c>
      <c r="H150" s="14" t="str">
        <f>IFERROR(VLOOKUP(D150,'data (90)'!$A$2:$F$75,6,0),"0")</f>
        <v>0</v>
      </c>
      <c r="I150" s="14" t="str">
        <f>IFERROR(VLOOKUP(D150,'data (90)'!$A$2:$F$75,5,0),"0")</f>
        <v>0</v>
      </c>
      <c r="J150" s="14">
        <v>0</v>
      </c>
      <c r="K150" s="14" t="str">
        <f>IFERROR(VLOOKUP(D150,'data (90)'!$A$2:$F$75,4,0),"0")</f>
        <v>0</v>
      </c>
      <c r="L150" s="14">
        <v>0</v>
      </c>
      <c r="M150" s="14">
        <v>0</v>
      </c>
      <c r="N150" s="14">
        <v>0</v>
      </c>
      <c r="O150" s="14">
        <v>0</v>
      </c>
      <c r="P150" s="14" t="str">
        <f>IFERROR(VLOOKUP(D150,'data (90)'!$A$2:$F$75,3,0),"0")</f>
        <v>0</v>
      </c>
      <c r="Q150" s="14" t="str">
        <f>IFERROR(VLOOKUP(D150,'data (90)'!$A$2:$F$75,2,0),"0")</f>
        <v>0</v>
      </c>
      <c r="R150" s="14">
        <v>0</v>
      </c>
      <c r="S150" s="14">
        <v>0</v>
      </c>
      <c r="T150" s="14">
        <v>0</v>
      </c>
      <c r="U150" s="14">
        <v>0</v>
      </c>
      <c r="V150">
        <f t="shared" si="4"/>
        <v>0</v>
      </c>
      <c r="W150">
        <f t="shared" si="5"/>
        <v>0</v>
      </c>
    </row>
    <row r="151" spans="2:23" ht="15.75" thickBot="1" x14ac:dyDescent="0.3">
      <c r="B151" s="18">
        <v>148</v>
      </c>
      <c r="C151" s="19" t="s">
        <v>378</v>
      </c>
      <c r="D151" s="20" t="s">
        <v>379</v>
      </c>
      <c r="E151" s="5" t="str">
        <f>IFERROR(VLOOKUP(C151,[1]Sheet1!B$2:G$103,6,0),"0")</f>
        <v>0</v>
      </c>
      <c r="F151" s="13" t="str">
        <f>IFERROR(VLOOKUP(E151,[1]Sheet1!A$2:D$103,4,0),"0")</f>
        <v>0</v>
      </c>
      <c r="G151" s="14">
        <v>0</v>
      </c>
      <c r="H151" s="14" t="str">
        <f>IFERROR(VLOOKUP(D151,'data (90)'!$A$2:$F$75,6,0),"0")</f>
        <v>0</v>
      </c>
      <c r="I151" s="14" t="str">
        <f>IFERROR(VLOOKUP(D151,'data (90)'!$A$2:$F$75,5,0),"0")</f>
        <v>0</v>
      </c>
      <c r="J151" s="14">
        <v>0</v>
      </c>
      <c r="K151" s="14" t="str">
        <f>IFERROR(VLOOKUP(D151,'data (90)'!$A$2:$F$75,4,0),"0")</f>
        <v>0</v>
      </c>
      <c r="L151" s="14">
        <v>0</v>
      </c>
      <c r="M151" s="14">
        <v>0</v>
      </c>
      <c r="N151" s="14">
        <v>0</v>
      </c>
      <c r="O151" s="14">
        <v>0</v>
      </c>
      <c r="P151" s="14" t="str">
        <f>IFERROR(VLOOKUP(D151,'data (90)'!$A$2:$F$75,3,0),"0")</f>
        <v>0</v>
      </c>
      <c r="Q151" s="14" t="str">
        <f>IFERROR(VLOOKUP(D151,'data (90)'!$A$2:$F$75,2,0),"0")</f>
        <v>0</v>
      </c>
      <c r="R151" s="14">
        <v>0</v>
      </c>
      <c r="S151" s="14">
        <v>0</v>
      </c>
      <c r="T151" s="14">
        <v>0</v>
      </c>
      <c r="U151" s="14">
        <v>0</v>
      </c>
      <c r="V151">
        <f t="shared" si="4"/>
        <v>0</v>
      </c>
      <c r="W151">
        <f t="shared" si="5"/>
        <v>0</v>
      </c>
    </row>
    <row r="152" spans="2:23" ht="15.75" thickBot="1" x14ac:dyDescent="0.3">
      <c r="B152" s="18">
        <v>149</v>
      </c>
      <c r="C152" s="19" t="s">
        <v>380</v>
      </c>
      <c r="D152" s="20" t="s">
        <v>381</v>
      </c>
      <c r="E152" s="5" t="str">
        <f>IFERROR(VLOOKUP(C152,[1]Sheet1!B$2:G$103,6,0),"0")</f>
        <v>0</v>
      </c>
      <c r="F152" s="13" t="str">
        <f>IFERROR(VLOOKUP(E152,[1]Sheet1!A$2:D$103,4,0),"0")</f>
        <v>0</v>
      </c>
      <c r="G152" s="14">
        <v>0</v>
      </c>
      <c r="H152" s="14" t="str">
        <f>IFERROR(VLOOKUP(D152,'data (90)'!$A$2:$F$75,6,0),"0")</f>
        <v>0</v>
      </c>
      <c r="I152" s="14" t="str">
        <f>IFERROR(VLOOKUP(D152,'data (90)'!$A$2:$F$75,5,0),"0")</f>
        <v>0</v>
      </c>
      <c r="J152" s="14">
        <v>0</v>
      </c>
      <c r="K152" s="14" t="str">
        <f>IFERROR(VLOOKUP(D152,'data (90)'!$A$2:$F$75,4,0),"0")</f>
        <v>0</v>
      </c>
      <c r="L152" s="14">
        <v>0</v>
      </c>
      <c r="M152" s="14">
        <v>0</v>
      </c>
      <c r="N152" s="14">
        <v>0</v>
      </c>
      <c r="O152" s="14">
        <v>0</v>
      </c>
      <c r="P152" s="14" t="str">
        <f>IFERROR(VLOOKUP(D152,'data (90)'!$A$2:$F$75,3,0),"0")</f>
        <v>0</v>
      </c>
      <c r="Q152" s="14" t="str">
        <f>IFERROR(VLOOKUP(D152,'data (90)'!$A$2:$F$75,2,0),"0")</f>
        <v>0</v>
      </c>
      <c r="R152" s="14">
        <v>0</v>
      </c>
      <c r="S152" s="14">
        <v>0</v>
      </c>
      <c r="T152" s="14">
        <v>0</v>
      </c>
      <c r="U152" s="14">
        <v>0</v>
      </c>
      <c r="V152">
        <f t="shared" si="4"/>
        <v>0</v>
      </c>
      <c r="W152">
        <f t="shared" si="5"/>
        <v>0</v>
      </c>
    </row>
    <row r="153" spans="2:23" ht="15.75" thickBot="1" x14ac:dyDescent="0.3">
      <c r="B153" s="18">
        <v>150</v>
      </c>
      <c r="C153" s="19" t="s">
        <v>382</v>
      </c>
      <c r="D153" s="20" t="s">
        <v>383</v>
      </c>
      <c r="E153" s="5" t="str">
        <f>IFERROR(VLOOKUP(C153,[1]Sheet1!B$2:G$103,6,0),"0")</f>
        <v>0</v>
      </c>
      <c r="F153" s="13" t="str">
        <f>IFERROR(VLOOKUP(E153,[1]Sheet1!A$2:D$103,4,0),"0")</f>
        <v>0</v>
      </c>
      <c r="G153" s="14">
        <v>0</v>
      </c>
      <c r="H153" s="14" t="str">
        <f>IFERROR(VLOOKUP(D153,'data (90)'!$A$2:$F$75,6,0),"0")</f>
        <v>0</v>
      </c>
      <c r="I153" s="14" t="str">
        <f>IFERROR(VLOOKUP(D153,'data (90)'!$A$2:$F$75,5,0),"0")</f>
        <v>0</v>
      </c>
      <c r="J153" s="14">
        <v>0</v>
      </c>
      <c r="K153" s="14" t="str">
        <f>IFERROR(VLOOKUP(D153,'data (90)'!$A$2:$F$75,4,0),"0")</f>
        <v>0</v>
      </c>
      <c r="L153" s="14">
        <v>0</v>
      </c>
      <c r="M153" s="14">
        <v>0</v>
      </c>
      <c r="N153" s="14">
        <v>0</v>
      </c>
      <c r="O153" s="14">
        <v>0</v>
      </c>
      <c r="P153" s="14" t="str">
        <f>IFERROR(VLOOKUP(D153,'data (90)'!$A$2:$F$75,3,0),"0")</f>
        <v>0</v>
      </c>
      <c r="Q153" s="14" t="str">
        <f>IFERROR(VLOOKUP(D153,'data (90)'!$A$2:$F$75,2,0),"0")</f>
        <v>0</v>
      </c>
      <c r="R153" s="14">
        <v>0</v>
      </c>
      <c r="S153" s="14">
        <v>0</v>
      </c>
      <c r="T153" s="14">
        <v>0</v>
      </c>
      <c r="U153" s="14">
        <v>0</v>
      </c>
      <c r="V153">
        <f t="shared" si="4"/>
        <v>0</v>
      </c>
      <c r="W153">
        <f t="shared" si="5"/>
        <v>0</v>
      </c>
    </row>
    <row r="154" spans="2:23" ht="15.75" thickBot="1" x14ac:dyDescent="0.3">
      <c r="B154" s="18">
        <v>151</v>
      </c>
      <c r="C154" s="19" t="s">
        <v>384</v>
      </c>
      <c r="D154" s="20" t="s">
        <v>385</v>
      </c>
      <c r="E154" s="5" t="str">
        <f>IFERROR(VLOOKUP(C154,[1]Sheet1!B$2:G$103,6,0),"0")</f>
        <v>0</v>
      </c>
      <c r="F154" s="13" t="str">
        <f>IFERROR(VLOOKUP(E154,[1]Sheet1!A$2:D$103,4,0),"0")</f>
        <v>0</v>
      </c>
      <c r="G154" s="14">
        <v>0</v>
      </c>
      <c r="H154" s="14" t="str">
        <f>IFERROR(VLOOKUP(D154,'data (90)'!$A$2:$F$75,6,0),"0")</f>
        <v>0</v>
      </c>
      <c r="I154" s="14" t="str">
        <f>IFERROR(VLOOKUP(D154,'data (90)'!$A$2:$F$75,5,0),"0")</f>
        <v>0</v>
      </c>
      <c r="J154" s="14">
        <v>0</v>
      </c>
      <c r="K154" s="14" t="str">
        <f>IFERROR(VLOOKUP(D154,'data (90)'!$A$2:$F$75,4,0),"0")</f>
        <v>0</v>
      </c>
      <c r="L154" s="14">
        <v>0</v>
      </c>
      <c r="M154" s="14">
        <v>0</v>
      </c>
      <c r="N154" s="14">
        <v>0</v>
      </c>
      <c r="O154" s="14">
        <v>0</v>
      </c>
      <c r="P154" s="14" t="str">
        <f>IFERROR(VLOOKUP(D154,'data (90)'!$A$2:$F$75,3,0),"0")</f>
        <v>0</v>
      </c>
      <c r="Q154" s="14" t="str">
        <f>IFERROR(VLOOKUP(D154,'data (90)'!$A$2:$F$75,2,0),"0")</f>
        <v>0</v>
      </c>
      <c r="R154" s="14">
        <v>0</v>
      </c>
      <c r="S154" s="14">
        <v>0</v>
      </c>
      <c r="T154" s="14">
        <v>0</v>
      </c>
      <c r="U154" s="14">
        <v>0</v>
      </c>
      <c r="V154">
        <f t="shared" si="4"/>
        <v>0</v>
      </c>
      <c r="W154">
        <f t="shared" si="5"/>
        <v>0</v>
      </c>
    </row>
    <row r="155" spans="2:23" ht="15.75" thickBot="1" x14ac:dyDescent="0.3">
      <c r="B155" s="18">
        <v>152</v>
      </c>
      <c r="C155" s="19" t="s">
        <v>386</v>
      </c>
      <c r="D155" s="20" t="s">
        <v>387</v>
      </c>
      <c r="E155" s="5" t="str">
        <f>IFERROR(VLOOKUP(C155,[1]Sheet1!B$2:G$103,6,0),"0")</f>
        <v>0</v>
      </c>
      <c r="F155" s="13" t="str">
        <f>IFERROR(VLOOKUP(E155,[1]Sheet1!A$2:D$103,4,0),"0")</f>
        <v>0</v>
      </c>
      <c r="G155" s="14">
        <v>0</v>
      </c>
      <c r="H155" s="14" t="str">
        <f>IFERROR(VLOOKUP(D155,'data (90)'!$A$2:$F$75,6,0),"0")</f>
        <v>0</v>
      </c>
      <c r="I155" s="14" t="str">
        <f>IFERROR(VLOOKUP(D155,'data (90)'!$A$2:$F$75,5,0),"0")</f>
        <v>0</v>
      </c>
      <c r="J155" s="14">
        <v>0</v>
      </c>
      <c r="K155" s="14" t="str">
        <f>IFERROR(VLOOKUP(D155,'data (90)'!$A$2:$F$75,4,0),"0")</f>
        <v>0</v>
      </c>
      <c r="L155" s="14">
        <v>0</v>
      </c>
      <c r="M155" s="14">
        <v>0</v>
      </c>
      <c r="N155" s="14">
        <v>0</v>
      </c>
      <c r="O155" s="14">
        <v>0</v>
      </c>
      <c r="P155" s="14" t="str">
        <f>IFERROR(VLOOKUP(D155,'data (90)'!$A$2:$F$75,3,0),"0")</f>
        <v>0</v>
      </c>
      <c r="Q155" s="14" t="str">
        <f>IFERROR(VLOOKUP(D155,'data (90)'!$A$2:$F$75,2,0),"0")</f>
        <v>0</v>
      </c>
      <c r="R155" s="14">
        <v>0</v>
      </c>
      <c r="S155" s="14">
        <v>0</v>
      </c>
      <c r="T155" s="14">
        <v>0</v>
      </c>
      <c r="U155" s="14">
        <v>0</v>
      </c>
      <c r="V155">
        <f t="shared" si="4"/>
        <v>0</v>
      </c>
      <c r="W155">
        <f t="shared" si="5"/>
        <v>0</v>
      </c>
    </row>
    <row r="156" spans="2:23" ht="15.75" thickBot="1" x14ac:dyDescent="0.3">
      <c r="B156" s="18">
        <v>153</v>
      </c>
      <c r="C156" s="19" t="s">
        <v>388</v>
      </c>
      <c r="D156" s="20" t="s">
        <v>389</v>
      </c>
      <c r="E156" s="5" t="str">
        <f>IFERROR(VLOOKUP(C156,[1]Sheet1!B$2:G$103,6,0),"0")</f>
        <v>0</v>
      </c>
      <c r="F156" s="13" t="str">
        <f>IFERROR(VLOOKUP(E156,[1]Sheet1!A$2:D$103,4,0),"0")</f>
        <v>0</v>
      </c>
      <c r="G156" s="14">
        <v>0</v>
      </c>
      <c r="H156" s="14" t="str">
        <f>IFERROR(VLOOKUP(D156,'data (90)'!$A$2:$F$75,6,0),"0")</f>
        <v>0</v>
      </c>
      <c r="I156" s="14" t="str">
        <f>IFERROR(VLOOKUP(D156,'data (90)'!$A$2:$F$75,5,0),"0")</f>
        <v>0</v>
      </c>
      <c r="J156" s="14">
        <v>0</v>
      </c>
      <c r="K156" s="14" t="str">
        <f>IFERROR(VLOOKUP(D156,'data (90)'!$A$2:$F$75,4,0),"0")</f>
        <v>0</v>
      </c>
      <c r="L156" s="14">
        <v>0</v>
      </c>
      <c r="M156" s="14">
        <v>0</v>
      </c>
      <c r="N156" s="14">
        <v>0</v>
      </c>
      <c r="O156" s="14">
        <v>0</v>
      </c>
      <c r="P156" s="14" t="str">
        <f>IFERROR(VLOOKUP(D156,'data (90)'!$A$2:$F$75,3,0),"0")</f>
        <v>0</v>
      </c>
      <c r="Q156" s="14" t="str">
        <f>IFERROR(VLOOKUP(D156,'data (90)'!$A$2:$F$75,2,0),"0")</f>
        <v>0</v>
      </c>
      <c r="R156" s="14">
        <v>0</v>
      </c>
      <c r="S156" s="14">
        <v>0</v>
      </c>
      <c r="T156" s="14">
        <v>0</v>
      </c>
      <c r="U156" s="14">
        <v>0</v>
      </c>
      <c r="V156">
        <f t="shared" si="4"/>
        <v>0</v>
      </c>
      <c r="W156">
        <f t="shared" si="5"/>
        <v>0</v>
      </c>
    </row>
    <row r="157" spans="2:23" ht="15.75" thickBot="1" x14ac:dyDescent="0.3">
      <c r="B157" s="18">
        <v>154</v>
      </c>
      <c r="C157" s="19" t="s">
        <v>390</v>
      </c>
      <c r="D157" s="20" t="s">
        <v>391</v>
      </c>
      <c r="E157" s="5" t="str">
        <f>IFERROR(VLOOKUP(C157,[1]Sheet1!B$2:G$103,6,0),"0")</f>
        <v>0</v>
      </c>
      <c r="F157" s="13" t="str">
        <f>IFERROR(VLOOKUP(E157,[1]Sheet1!A$2:D$103,4,0),"0")</f>
        <v>0</v>
      </c>
      <c r="G157" s="14">
        <v>0</v>
      </c>
      <c r="H157" s="14" t="str">
        <f>IFERROR(VLOOKUP(D157,'data (90)'!$A$2:$F$75,6,0),"0")</f>
        <v>0</v>
      </c>
      <c r="I157" s="14" t="str">
        <f>IFERROR(VLOOKUP(D157,'data (90)'!$A$2:$F$75,5,0),"0")</f>
        <v>0</v>
      </c>
      <c r="J157" s="14">
        <v>0</v>
      </c>
      <c r="K157" s="14" t="str">
        <f>IFERROR(VLOOKUP(D157,'data (90)'!$A$2:$F$75,4,0),"0")</f>
        <v>0</v>
      </c>
      <c r="L157" s="14">
        <v>0</v>
      </c>
      <c r="M157" s="14">
        <v>0</v>
      </c>
      <c r="N157" s="14">
        <v>0</v>
      </c>
      <c r="O157" s="14">
        <v>0</v>
      </c>
      <c r="P157" s="14" t="str">
        <f>IFERROR(VLOOKUP(D157,'data (90)'!$A$2:$F$75,3,0),"0")</f>
        <v>0</v>
      </c>
      <c r="Q157" s="14" t="str">
        <f>IFERROR(VLOOKUP(D157,'data (90)'!$A$2:$F$75,2,0),"0")</f>
        <v>0</v>
      </c>
      <c r="R157" s="14">
        <v>0</v>
      </c>
      <c r="S157" s="14">
        <v>0</v>
      </c>
      <c r="T157" s="14">
        <v>0</v>
      </c>
      <c r="U157" s="14">
        <v>0</v>
      </c>
      <c r="V157">
        <f t="shared" si="4"/>
        <v>0</v>
      </c>
      <c r="W157">
        <f t="shared" si="5"/>
        <v>0</v>
      </c>
    </row>
    <row r="158" spans="2:23" ht="15.75" thickBot="1" x14ac:dyDescent="0.3">
      <c r="B158" s="18">
        <v>155</v>
      </c>
      <c r="C158" s="19" t="s">
        <v>392</v>
      </c>
      <c r="D158" s="20" t="s">
        <v>393</v>
      </c>
      <c r="E158" s="5" t="str">
        <f>IFERROR(VLOOKUP(C158,[1]Sheet1!B$2:G$103,6,0),"0")</f>
        <v>0</v>
      </c>
      <c r="F158" s="13" t="str">
        <f>IFERROR(VLOOKUP(E158,[1]Sheet1!A$2:D$103,4,0),"0")</f>
        <v>0</v>
      </c>
      <c r="G158" s="14">
        <v>0</v>
      </c>
      <c r="H158" s="14" t="str">
        <f>IFERROR(VLOOKUP(D158,'data (90)'!$A$2:$F$75,6,0),"0")</f>
        <v>0</v>
      </c>
      <c r="I158" s="14" t="str">
        <f>IFERROR(VLOOKUP(D158,'data (90)'!$A$2:$F$75,5,0),"0")</f>
        <v>0</v>
      </c>
      <c r="J158" s="14">
        <v>0</v>
      </c>
      <c r="K158" s="14" t="str">
        <f>IFERROR(VLOOKUP(D158,'data (90)'!$A$2:$F$75,4,0),"0")</f>
        <v>0</v>
      </c>
      <c r="L158" s="14">
        <v>0</v>
      </c>
      <c r="M158" s="14">
        <v>0</v>
      </c>
      <c r="N158" s="14">
        <v>0</v>
      </c>
      <c r="O158" s="14">
        <v>0</v>
      </c>
      <c r="P158" s="14" t="str">
        <f>IFERROR(VLOOKUP(D158,'data (90)'!$A$2:$F$75,3,0),"0")</f>
        <v>0</v>
      </c>
      <c r="Q158" s="14" t="str">
        <f>IFERROR(VLOOKUP(D158,'data (90)'!$A$2:$F$75,2,0),"0")</f>
        <v>0</v>
      </c>
      <c r="R158" s="14">
        <v>0</v>
      </c>
      <c r="S158" s="14">
        <v>0</v>
      </c>
      <c r="T158" s="14">
        <v>0</v>
      </c>
      <c r="U158" s="14">
        <v>0</v>
      </c>
      <c r="V158">
        <f t="shared" si="4"/>
        <v>0</v>
      </c>
      <c r="W158">
        <f t="shared" si="5"/>
        <v>0</v>
      </c>
    </row>
    <row r="159" spans="2:23" ht="15.75" thickBot="1" x14ac:dyDescent="0.3">
      <c r="B159" s="18">
        <v>156</v>
      </c>
      <c r="C159" s="19" t="s">
        <v>394</v>
      </c>
      <c r="D159" s="20" t="s">
        <v>395</v>
      </c>
      <c r="E159" s="5" t="str">
        <f>IFERROR(VLOOKUP(C159,[1]Sheet1!B$2:G$103,6,0),"0")</f>
        <v>0</v>
      </c>
      <c r="F159" s="13" t="str">
        <f>IFERROR(VLOOKUP(E159,[1]Sheet1!A$2:D$103,4,0),"0")</f>
        <v>0</v>
      </c>
      <c r="G159" s="14">
        <v>0</v>
      </c>
      <c r="H159" s="14" t="str">
        <f>IFERROR(VLOOKUP(D159,'data (90)'!$A$2:$F$75,6,0),"0")</f>
        <v>0</v>
      </c>
      <c r="I159" s="14" t="str">
        <f>IFERROR(VLOOKUP(D159,'data (90)'!$A$2:$F$75,5,0),"0")</f>
        <v>0</v>
      </c>
      <c r="J159" s="14">
        <v>0</v>
      </c>
      <c r="K159" s="14" t="str">
        <f>IFERROR(VLOOKUP(D159,'data (90)'!$A$2:$F$75,4,0),"0")</f>
        <v>0</v>
      </c>
      <c r="L159" s="14">
        <v>0</v>
      </c>
      <c r="M159" s="14">
        <v>0</v>
      </c>
      <c r="N159" s="14">
        <v>0</v>
      </c>
      <c r="O159" s="14">
        <v>0</v>
      </c>
      <c r="P159" s="14" t="str">
        <f>IFERROR(VLOOKUP(D159,'data (90)'!$A$2:$F$75,3,0),"0")</f>
        <v>0</v>
      </c>
      <c r="Q159" s="14" t="str">
        <f>IFERROR(VLOOKUP(D159,'data (90)'!$A$2:$F$75,2,0),"0")</f>
        <v>0</v>
      </c>
      <c r="R159" s="14">
        <v>0</v>
      </c>
      <c r="S159" s="14">
        <v>0</v>
      </c>
      <c r="T159" s="14">
        <v>0</v>
      </c>
      <c r="U159" s="14">
        <v>0</v>
      </c>
      <c r="V159">
        <f t="shared" si="4"/>
        <v>0</v>
      </c>
      <c r="W159">
        <f t="shared" si="5"/>
        <v>0</v>
      </c>
    </row>
    <row r="160" spans="2:23" ht="15.75" thickBot="1" x14ac:dyDescent="0.3">
      <c r="B160" s="18">
        <v>157</v>
      </c>
      <c r="C160" s="19" t="s">
        <v>396</v>
      </c>
      <c r="D160" s="20" t="s">
        <v>397</v>
      </c>
      <c r="E160" s="5" t="str">
        <f>IFERROR(VLOOKUP(C160,[1]Sheet1!B$2:G$103,6,0),"0")</f>
        <v>0</v>
      </c>
      <c r="F160" s="13" t="str">
        <f>IFERROR(VLOOKUP(E160,[1]Sheet1!A$2:D$103,4,0),"0")</f>
        <v>0</v>
      </c>
      <c r="G160" s="14">
        <v>0</v>
      </c>
      <c r="H160" s="14" t="str">
        <f>IFERROR(VLOOKUP(D160,'data (90)'!$A$2:$F$75,6,0),"0")</f>
        <v>0</v>
      </c>
      <c r="I160" s="14" t="str">
        <f>IFERROR(VLOOKUP(D160,'data (90)'!$A$2:$F$75,5,0),"0")</f>
        <v>0</v>
      </c>
      <c r="J160" s="14">
        <v>0</v>
      </c>
      <c r="K160" s="14" t="str">
        <f>IFERROR(VLOOKUP(D160,'data (90)'!$A$2:$F$75,4,0),"0")</f>
        <v>0</v>
      </c>
      <c r="L160" s="14">
        <v>0</v>
      </c>
      <c r="M160" s="14">
        <v>0</v>
      </c>
      <c r="N160" s="14">
        <v>0</v>
      </c>
      <c r="O160" s="14">
        <v>0</v>
      </c>
      <c r="P160" s="14" t="str">
        <f>IFERROR(VLOOKUP(D160,'data (90)'!$A$2:$F$75,3,0),"0")</f>
        <v>0</v>
      </c>
      <c r="Q160" s="14" t="str">
        <f>IFERROR(VLOOKUP(D160,'data (90)'!$A$2:$F$75,2,0),"0")</f>
        <v>0</v>
      </c>
      <c r="R160" s="14">
        <v>0</v>
      </c>
      <c r="S160" s="14">
        <v>0</v>
      </c>
      <c r="T160" s="14">
        <v>0</v>
      </c>
      <c r="U160" s="14">
        <v>0</v>
      </c>
      <c r="V160">
        <f t="shared" si="4"/>
        <v>0</v>
      </c>
      <c r="W160">
        <f t="shared" si="5"/>
        <v>0</v>
      </c>
    </row>
    <row r="161" spans="2:23" ht="15.75" thickBot="1" x14ac:dyDescent="0.3">
      <c r="B161" s="18">
        <v>158</v>
      </c>
      <c r="C161" s="19" t="s">
        <v>398</v>
      </c>
      <c r="D161" s="20" t="s">
        <v>399</v>
      </c>
      <c r="E161" s="5" t="str">
        <f>IFERROR(VLOOKUP(C161,[1]Sheet1!B$2:G$103,6,0),"0")</f>
        <v>0</v>
      </c>
      <c r="F161" s="13" t="str">
        <f>IFERROR(VLOOKUP(E161,[1]Sheet1!A$2:D$103,4,0),"0")</f>
        <v>0</v>
      </c>
      <c r="G161" s="14">
        <v>0</v>
      </c>
      <c r="H161" s="14" t="str">
        <f>IFERROR(VLOOKUP(D161,'data (90)'!$A$2:$F$75,6,0),"0")</f>
        <v>0</v>
      </c>
      <c r="I161" s="14" t="str">
        <f>IFERROR(VLOOKUP(D161,'data (90)'!$A$2:$F$75,5,0),"0")</f>
        <v>0</v>
      </c>
      <c r="J161" s="14">
        <v>0</v>
      </c>
      <c r="K161" s="14" t="str">
        <f>IFERROR(VLOOKUP(D161,'data (90)'!$A$2:$F$75,4,0),"0")</f>
        <v>0</v>
      </c>
      <c r="L161" s="14">
        <v>0</v>
      </c>
      <c r="M161" s="14">
        <v>0</v>
      </c>
      <c r="N161" s="14">
        <v>0</v>
      </c>
      <c r="O161" s="14">
        <v>0</v>
      </c>
      <c r="P161" s="14" t="str">
        <f>IFERROR(VLOOKUP(D161,'data (90)'!$A$2:$F$75,3,0),"0")</f>
        <v>0</v>
      </c>
      <c r="Q161" s="14" t="str">
        <f>IFERROR(VLOOKUP(D161,'data (90)'!$A$2:$F$75,2,0),"0")</f>
        <v>0</v>
      </c>
      <c r="R161" s="14">
        <v>0</v>
      </c>
      <c r="S161" s="14">
        <v>0</v>
      </c>
      <c r="T161" s="14">
        <v>0</v>
      </c>
      <c r="U161" s="14">
        <v>0</v>
      </c>
      <c r="V161">
        <f t="shared" si="4"/>
        <v>0</v>
      </c>
      <c r="W161">
        <f t="shared" si="5"/>
        <v>0</v>
      </c>
    </row>
    <row r="162" spans="2:23" ht="15.75" thickBot="1" x14ac:dyDescent="0.3">
      <c r="B162" s="18">
        <v>159</v>
      </c>
      <c r="C162" s="19" t="s">
        <v>400</v>
      </c>
      <c r="D162" s="20" t="s">
        <v>401</v>
      </c>
      <c r="E162" s="5" t="str">
        <f>IFERROR(VLOOKUP(C162,[1]Sheet1!B$2:G$103,6,0),"0")</f>
        <v>0</v>
      </c>
      <c r="F162" s="13" t="str">
        <f>IFERROR(VLOOKUP(E162,[1]Sheet1!A$2:D$103,4,0),"0")</f>
        <v>0</v>
      </c>
      <c r="G162" s="14">
        <v>0</v>
      </c>
      <c r="H162" s="14" t="str">
        <f>IFERROR(VLOOKUP(D162,'data (90)'!$A$2:$F$75,6,0),"0")</f>
        <v>0</v>
      </c>
      <c r="I162" s="14" t="str">
        <f>IFERROR(VLOOKUP(D162,'data (90)'!$A$2:$F$75,5,0),"0")</f>
        <v>0</v>
      </c>
      <c r="J162" s="14">
        <v>0</v>
      </c>
      <c r="K162" s="14" t="str">
        <f>IFERROR(VLOOKUP(D162,'data (90)'!$A$2:$F$75,4,0),"0")</f>
        <v>0</v>
      </c>
      <c r="L162" s="14">
        <v>0</v>
      </c>
      <c r="M162" s="14">
        <v>0</v>
      </c>
      <c r="N162" s="14">
        <v>0</v>
      </c>
      <c r="O162" s="14">
        <v>0</v>
      </c>
      <c r="P162" s="14" t="str">
        <f>IFERROR(VLOOKUP(D162,'data (90)'!$A$2:$F$75,3,0),"0")</f>
        <v>0</v>
      </c>
      <c r="Q162" s="14" t="str">
        <f>IFERROR(VLOOKUP(D162,'data (90)'!$A$2:$F$75,2,0),"0")</f>
        <v>0</v>
      </c>
      <c r="R162" s="14">
        <v>0</v>
      </c>
      <c r="S162" s="14">
        <v>0</v>
      </c>
      <c r="T162" s="14">
        <v>0</v>
      </c>
      <c r="U162" s="14">
        <v>0</v>
      </c>
      <c r="V162">
        <f t="shared" si="4"/>
        <v>0</v>
      </c>
      <c r="W162">
        <f t="shared" si="5"/>
        <v>0</v>
      </c>
    </row>
    <row r="163" spans="2:23" ht="15.75" thickBot="1" x14ac:dyDescent="0.3">
      <c r="B163" s="18">
        <v>160</v>
      </c>
      <c r="C163" s="19" t="s">
        <v>402</v>
      </c>
      <c r="D163" s="20" t="s">
        <v>403</v>
      </c>
      <c r="E163" s="5" t="str">
        <f>IFERROR(VLOOKUP(C163,[1]Sheet1!B$2:G$103,6,0),"0")</f>
        <v>0</v>
      </c>
      <c r="F163" s="13" t="str">
        <f>IFERROR(VLOOKUP(E163,[1]Sheet1!A$2:D$103,4,0),"0")</f>
        <v>0</v>
      </c>
      <c r="G163" s="14">
        <v>0</v>
      </c>
      <c r="H163" s="14" t="str">
        <f>IFERROR(VLOOKUP(D163,'data (90)'!$A$2:$F$75,6,0),"0")</f>
        <v>0</v>
      </c>
      <c r="I163" s="14" t="str">
        <f>IFERROR(VLOOKUP(D163,'data (90)'!$A$2:$F$75,5,0),"0")</f>
        <v>0</v>
      </c>
      <c r="J163" s="14">
        <v>0</v>
      </c>
      <c r="K163" s="14" t="str">
        <f>IFERROR(VLOOKUP(D163,'data (90)'!$A$2:$F$75,4,0),"0")</f>
        <v>0</v>
      </c>
      <c r="L163" s="14">
        <v>0</v>
      </c>
      <c r="M163" s="14">
        <v>0</v>
      </c>
      <c r="N163" s="14">
        <v>0</v>
      </c>
      <c r="O163" s="14">
        <v>0</v>
      </c>
      <c r="P163" s="14" t="str">
        <f>IFERROR(VLOOKUP(D163,'data (90)'!$A$2:$F$75,3,0),"0")</f>
        <v>0</v>
      </c>
      <c r="Q163" s="14" t="str">
        <f>IFERROR(VLOOKUP(D163,'data (90)'!$A$2:$F$75,2,0),"0")</f>
        <v>0</v>
      </c>
      <c r="R163" s="14">
        <v>0</v>
      </c>
      <c r="S163" s="14">
        <v>0</v>
      </c>
      <c r="T163" s="14">
        <v>0</v>
      </c>
      <c r="U163" s="14">
        <v>0</v>
      </c>
      <c r="V163">
        <f t="shared" si="4"/>
        <v>0</v>
      </c>
      <c r="W163">
        <f t="shared" si="5"/>
        <v>0</v>
      </c>
    </row>
    <row r="164" spans="2:23" ht="15.75" thickBot="1" x14ac:dyDescent="0.3">
      <c r="B164" s="18">
        <v>161</v>
      </c>
      <c r="C164" s="19" t="s">
        <v>404</v>
      </c>
      <c r="D164" s="20" t="s">
        <v>405</v>
      </c>
      <c r="E164" s="5" t="str">
        <f>IFERROR(VLOOKUP(C164,[1]Sheet1!B$2:G$103,6,0),"0")</f>
        <v>0</v>
      </c>
      <c r="F164" s="13" t="str">
        <f>IFERROR(VLOOKUP(E164,[1]Sheet1!A$2:D$103,4,0),"0")</f>
        <v>0</v>
      </c>
      <c r="G164" s="14">
        <v>0</v>
      </c>
      <c r="H164" s="14" t="str">
        <f>IFERROR(VLOOKUP(D164,'data (90)'!$A$2:$F$75,6,0),"0")</f>
        <v>0</v>
      </c>
      <c r="I164" s="14" t="str">
        <f>IFERROR(VLOOKUP(D164,'data (90)'!$A$2:$F$75,5,0),"0")</f>
        <v>0</v>
      </c>
      <c r="J164" s="14">
        <v>0</v>
      </c>
      <c r="K164" s="14" t="str">
        <f>IFERROR(VLOOKUP(D164,'data (90)'!$A$2:$F$75,4,0),"0")</f>
        <v>0</v>
      </c>
      <c r="L164" s="14">
        <v>0</v>
      </c>
      <c r="M164" s="14">
        <v>0</v>
      </c>
      <c r="N164" s="14">
        <v>0</v>
      </c>
      <c r="O164" s="14">
        <v>0</v>
      </c>
      <c r="P164" s="14" t="str">
        <f>IFERROR(VLOOKUP(D164,'data (90)'!$A$2:$F$75,3,0),"0")</f>
        <v>0</v>
      </c>
      <c r="Q164" s="14" t="str">
        <f>IFERROR(VLOOKUP(D164,'data (90)'!$A$2:$F$75,2,0),"0")</f>
        <v>0</v>
      </c>
      <c r="R164" s="14">
        <v>0</v>
      </c>
      <c r="S164" s="14">
        <v>0</v>
      </c>
      <c r="T164" s="14">
        <v>0</v>
      </c>
      <c r="U164" s="14">
        <v>0</v>
      </c>
      <c r="V164">
        <f t="shared" si="4"/>
        <v>0</v>
      </c>
      <c r="W164">
        <f t="shared" si="5"/>
        <v>0</v>
      </c>
    </row>
    <row r="165" spans="2:23" ht="15.75" thickBot="1" x14ac:dyDescent="0.3">
      <c r="B165" s="18">
        <v>162</v>
      </c>
      <c r="C165" s="19" t="s">
        <v>406</v>
      </c>
      <c r="D165" s="20" t="s">
        <v>407</v>
      </c>
      <c r="E165" s="5" t="str">
        <f>IFERROR(VLOOKUP(C165,[1]Sheet1!B$2:G$103,6,0),"0")</f>
        <v>0</v>
      </c>
      <c r="F165" s="13" t="str">
        <f>IFERROR(VLOOKUP(E165,[1]Sheet1!A$2:D$103,4,0),"0")</f>
        <v>0</v>
      </c>
      <c r="G165" s="14">
        <v>0</v>
      </c>
      <c r="H165" s="14" t="str">
        <f>IFERROR(VLOOKUP(D165,'data (90)'!$A$2:$F$75,6,0),"0")</f>
        <v>0</v>
      </c>
      <c r="I165" s="14" t="str">
        <f>IFERROR(VLOOKUP(D165,'data (90)'!$A$2:$F$75,5,0),"0")</f>
        <v>0</v>
      </c>
      <c r="J165" s="14">
        <v>0</v>
      </c>
      <c r="K165" s="14" t="str">
        <f>IFERROR(VLOOKUP(D165,'data (90)'!$A$2:$F$75,4,0),"0")</f>
        <v>0</v>
      </c>
      <c r="L165" s="14">
        <v>0</v>
      </c>
      <c r="M165" s="14">
        <v>0</v>
      </c>
      <c r="N165" s="14">
        <v>0</v>
      </c>
      <c r="O165" s="14">
        <v>0</v>
      </c>
      <c r="P165" s="14" t="str">
        <f>IFERROR(VLOOKUP(D165,'data (90)'!$A$2:$F$75,3,0),"0")</f>
        <v>0</v>
      </c>
      <c r="Q165" s="14" t="str">
        <f>IFERROR(VLOOKUP(D165,'data (90)'!$A$2:$F$75,2,0),"0")</f>
        <v>0</v>
      </c>
      <c r="R165" s="14">
        <v>0</v>
      </c>
      <c r="S165" s="14">
        <v>0</v>
      </c>
      <c r="T165" s="14">
        <v>0</v>
      </c>
      <c r="U165" s="14">
        <v>0</v>
      </c>
      <c r="V165">
        <f t="shared" si="4"/>
        <v>0</v>
      </c>
      <c r="W165">
        <f t="shared" si="5"/>
        <v>0</v>
      </c>
    </row>
    <row r="166" spans="2:23" ht="15.75" thickBot="1" x14ac:dyDescent="0.3">
      <c r="B166" s="18">
        <v>163</v>
      </c>
      <c r="C166" s="19" t="s">
        <v>408</v>
      </c>
      <c r="D166" s="20" t="s">
        <v>409</v>
      </c>
      <c r="E166" s="5">
        <f>IFERROR(VLOOKUP(C166,[1]Sheet1!B$2:G$103,6,0),"0")</f>
        <v>549969</v>
      </c>
      <c r="F166" s="13" t="str">
        <f>IFERROR(VLOOKUP(E166,[1]Sheet1!A$2:D$103,4,0),"0")</f>
        <v>Abdul Qayyum</v>
      </c>
      <c r="G166" s="14">
        <v>0</v>
      </c>
      <c r="H166" s="14" t="str">
        <f>IFERROR(VLOOKUP(D166,'data (90)'!$A$2:$F$75,6,0),"0")</f>
        <v>0</v>
      </c>
      <c r="I166" s="14" t="str">
        <f>IFERROR(VLOOKUP(D166,'data (90)'!$A$2:$F$75,5,0),"0")</f>
        <v>0</v>
      </c>
      <c r="J166" s="14">
        <v>0</v>
      </c>
      <c r="K166" s="14" t="str">
        <f>IFERROR(VLOOKUP(D166,'data (90)'!$A$2:$F$75,4,0),"0")</f>
        <v>0</v>
      </c>
      <c r="L166" s="14">
        <v>0</v>
      </c>
      <c r="M166" s="14">
        <v>0</v>
      </c>
      <c r="N166" s="14">
        <v>0</v>
      </c>
      <c r="O166" s="14">
        <v>0</v>
      </c>
      <c r="P166" s="14" t="str">
        <f>IFERROR(VLOOKUP(D166,'data (90)'!$A$2:$F$75,3,0),"0")</f>
        <v>0</v>
      </c>
      <c r="Q166" s="14" t="str">
        <f>IFERROR(VLOOKUP(D166,'data (90)'!$A$2:$F$75,2,0),"0")</f>
        <v>0</v>
      </c>
      <c r="R166" s="14">
        <v>0</v>
      </c>
      <c r="S166" s="14">
        <v>0</v>
      </c>
      <c r="T166" s="14">
        <v>0</v>
      </c>
      <c r="U166" s="14">
        <v>0</v>
      </c>
      <c r="V166">
        <f t="shared" si="4"/>
        <v>0</v>
      </c>
      <c r="W166">
        <f t="shared" si="5"/>
        <v>0</v>
      </c>
    </row>
    <row r="167" spans="2:23" ht="15.75" thickBot="1" x14ac:dyDescent="0.3">
      <c r="B167" s="18">
        <v>164</v>
      </c>
      <c r="C167" s="19" t="s">
        <v>410</v>
      </c>
      <c r="D167" s="20" t="s">
        <v>411</v>
      </c>
      <c r="E167" s="5" t="str">
        <f>IFERROR(VLOOKUP(C167,[1]Sheet1!B$2:G$103,6,0),"0")</f>
        <v>0</v>
      </c>
      <c r="F167" s="13" t="str">
        <f>IFERROR(VLOOKUP(E167,[1]Sheet1!A$2:D$103,4,0),"0")</f>
        <v>0</v>
      </c>
      <c r="G167" s="14">
        <v>0</v>
      </c>
      <c r="H167" s="14" t="str">
        <f>IFERROR(VLOOKUP(D167,'data (90)'!$A$2:$F$75,6,0),"0")</f>
        <v>0</v>
      </c>
      <c r="I167" s="14" t="str">
        <f>IFERROR(VLOOKUP(D167,'data (90)'!$A$2:$F$75,5,0),"0")</f>
        <v>0</v>
      </c>
      <c r="J167" s="14">
        <v>0</v>
      </c>
      <c r="K167" s="14" t="str">
        <f>IFERROR(VLOOKUP(D167,'data (90)'!$A$2:$F$75,4,0),"0")</f>
        <v>0</v>
      </c>
      <c r="L167" s="14">
        <v>0</v>
      </c>
      <c r="M167" s="14">
        <v>0</v>
      </c>
      <c r="N167" s="14">
        <v>0</v>
      </c>
      <c r="O167" s="14">
        <v>0</v>
      </c>
      <c r="P167" s="14" t="str">
        <f>IFERROR(VLOOKUP(D167,'data (90)'!$A$2:$F$75,3,0),"0")</f>
        <v>0</v>
      </c>
      <c r="Q167" s="14" t="str">
        <f>IFERROR(VLOOKUP(D167,'data (90)'!$A$2:$F$75,2,0),"0")</f>
        <v>0</v>
      </c>
      <c r="R167" s="14">
        <v>0</v>
      </c>
      <c r="S167" s="14">
        <v>0</v>
      </c>
      <c r="T167" s="14">
        <v>0</v>
      </c>
      <c r="U167" s="14">
        <v>0</v>
      </c>
      <c r="V167">
        <f t="shared" si="4"/>
        <v>0</v>
      </c>
      <c r="W167">
        <f t="shared" si="5"/>
        <v>0</v>
      </c>
    </row>
    <row r="168" spans="2:23" ht="15.75" thickBot="1" x14ac:dyDescent="0.3">
      <c r="B168" s="18">
        <v>165</v>
      </c>
      <c r="C168" s="19" t="s">
        <v>412</v>
      </c>
      <c r="D168" s="20" t="s">
        <v>413</v>
      </c>
      <c r="E168" s="5" t="str">
        <f>IFERROR(VLOOKUP(C168,[1]Sheet1!B$2:G$103,6,0),"0")</f>
        <v>0</v>
      </c>
      <c r="F168" s="13" t="str">
        <f>IFERROR(VLOOKUP(E168,[1]Sheet1!A$2:D$103,4,0),"0")</f>
        <v>0</v>
      </c>
      <c r="G168" s="14">
        <v>0</v>
      </c>
      <c r="H168" s="14" t="str">
        <f>IFERROR(VLOOKUP(D168,'data (90)'!$A$2:$F$75,6,0),"0")</f>
        <v>0</v>
      </c>
      <c r="I168" s="14" t="str">
        <f>IFERROR(VLOOKUP(D168,'data (90)'!$A$2:$F$75,5,0),"0")</f>
        <v>0</v>
      </c>
      <c r="J168" s="14">
        <v>0</v>
      </c>
      <c r="K168" s="14" t="str">
        <f>IFERROR(VLOOKUP(D168,'data (90)'!$A$2:$F$75,4,0),"0")</f>
        <v>0</v>
      </c>
      <c r="L168" s="14">
        <v>0</v>
      </c>
      <c r="M168" s="14">
        <v>0</v>
      </c>
      <c r="N168" s="14">
        <v>0</v>
      </c>
      <c r="O168" s="14">
        <v>0</v>
      </c>
      <c r="P168" s="14" t="str">
        <f>IFERROR(VLOOKUP(D168,'data (90)'!$A$2:$F$75,3,0),"0")</f>
        <v>0</v>
      </c>
      <c r="Q168" s="14" t="str">
        <f>IFERROR(VLOOKUP(D168,'data (90)'!$A$2:$F$75,2,0),"0")</f>
        <v>0</v>
      </c>
      <c r="R168" s="14">
        <v>0</v>
      </c>
      <c r="S168" s="14">
        <v>0</v>
      </c>
      <c r="T168" s="14">
        <v>0</v>
      </c>
      <c r="U168" s="14">
        <v>0</v>
      </c>
      <c r="V168">
        <f t="shared" si="4"/>
        <v>0</v>
      </c>
      <c r="W168">
        <f t="shared" si="5"/>
        <v>0</v>
      </c>
    </row>
    <row r="169" spans="2:23" ht="15.75" thickBot="1" x14ac:dyDescent="0.3">
      <c r="B169" s="18">
        <v>166</v>
      </c>
      <c r="C169" s="19" t="s">
        <v>414</v>
      </c>
      <c r="D169" s="20" t="s">
        <v>415</v>
      </c>
      <c r="E169" s="5" t="str">
        <f>IFERROR(VLOOKUP(C169,[1]Sheet1!B$2:G$103,6,0),"0")</f>
        <v>0</v>
      </c>
      <c r="F169" s="13" t="str">
        <f>IFERROR(VLOOKUP(E169,[1]Sheet1!A$2:D$103,4,0),"0")</f>
        <v>0</v>
      </c>
      <c r="G169" s="14">
        <v>0</v>
      </c>
      <c r="H169" s="14" t="str">
        <f>IFERROR(VLOOKUP(D169,'data (90)'!$A$2:$F$75,6,0),"0")</f>
        <v>0</v>
      </c>
      <c r="I169" s="14" t="str">
        <f>IFERROR(VLOOKUP(D169,'data (90)'!$A$2:$F$75,5,0),"0")</f>
        <v>0</v>
      </c>
      <c r="J169" s="14">
        <v>0</v>
      </c>
      <c r="K169" s="14" t="str">
        <f>IFERROR(VLOOKUP(D169,'data (90)'!$A$2:$F$75,4,0),"0")</f>
        <v>0</v>
      </c>
      <c r="L169" s="14">
        <v>0</v>
      </c>
      <c r="M169" s="14">
        <v>0</v>
      </c>
      <c r="N169" s="14">
        <v>0</v>
      </c>
      <c r="O169" s="14">
        <v>0</v>
      </c>
      <c r="P169" s="14" t="str">
        <f>IFERROR(VLOOKUP(D169,'data (90)'!$A$2:$F$75,3,0),"0")</f>
        <v>0</v>
      </c>
      <c r="Q169" s="14" t="str">
        <f>IFERROR(VLOOKUP(D169,'data (90)'!$A$2:$F$75,2,0),"0")</f>
        <v>0</v>
      </c>
      <c r="R169" s="14">
        <v>0</v>
      </c>
      <c r="S169" s="14">
        <v>0</v>
      </c>
      <c r="T169" s="14">
        <v>0</v>
      </c>
      <c r="U169" s="14">
        <v>0</v>
      </c>
      <c r="V169">
        <f t="shared" si="4"/>
        <v>0</v>
      </c>
      <c r="W169">
        <f t="shared" si="5"/>
        <v>0</v>
      </c>
    </row>
    <row r="170" spans="2:23" ht="15.75" thickBot="1" x14ac:dyDescent="0.3">
      <c r="B170" s="18">
        <v>167</v>
      </c>
      <c r="C170" s="19" t="s">
        <v>416</v>
      </c>
      <c r="D170" s="20" t="s">
        <v>417</v>
      </c>
      <c r="E170" s="5" t="str">
        <f>IFERROR(VLOOKUP(C170,[1]Sheet1!B$2:G$103,6,0),"0")</f>
        <v>0</v>
      </c>
      <c r="F170" s="13" t="str">
        <f>IFERROR(VLOOKUP(E170,[1]Sheet1!A$2:D$103,4,0),"0")</f>
        <v>0</v>
      </c>
      <c r="G170" s="14">
        <v>0</v>
      </c>
      <c r="H170" s="14" t="str">
        <f>IFERROR(VLOOKUP(D170,'data (90)'!$A$2:$F$75,6,0),"0")</f>
        <v>0</v>
      </c>
      <c r="I170" s="14" t="str">
        <f>IFERROR(VLOOKUP(D170,'data (90)'!$A$2:$F$75,5,0),"0")</f>
        <v>0</v>
      </c>
      <c r="J170" s="14">
        <v>0</v>
      </c>
      <c r="K170" s="14" t="str">
        <f>IFERROR(VLOOKUP(D170,'data (90)'!$A$2:$F$75,4,0),"0")</f>
        <v>0</v>
      </c>
      <c r="L170" s="14">
        <v>0</v>
      </c>
      <c r="M170" s="14">
        <v>0</v>
      </c>
      <c r="N170" s="14">
        <v>0</v>
      </c>
      <c r="O170" s="14">
        <v>0</v>
      </c>
      <c r="P170" s="14" t="str">
        <f>IFERROR(VLOOKUP(D170,'data (90)'!$A$2:$F$75,3,0),"0")</f>
        <v>0</v>
      </c>
      <c r="Q170" s="14" t="str">
        <f>IFERROR(VLOOKUP(D170,'data (90)'!$A$2:$F$75,2,0),"0")</f>
        <v>0</v>
      </c>
      <c r="R170" s="14">
        <v>0</v>
      </c>
      <c r="S170" s="14">
        <v>0</v>
      </c>
      <c r="T170" s="14">
        <v>0</v>
      </c>
      <c r="U170" s="14">
        <v>0</v>
      </c>
      <c r="V170">
        <f t="shared" si="4"/>
        <v>0</v>
      </c>
      <c r="W170">
        <f t="shared" si="5"/>
        <v>0</v>
      </c>
    </row>
    <row r="171" spans="2:23" ht="15.75" thickBot="1" x14ac:dyDescent="0.3">
      <c r="B171" s="18">
        <v>168</v>
      </c>
      <c r="C171" s="19" t="s">
        <v>418</v>
      </c>
      <c r="D171" s="20" t="s">
        <v>419</v>
      </c>
      <c r="E171" s="5" t="str">
        <f>IFERROR(VLOOKUP(C171,[1]Sheet1!B$2:G$103,6,0),"0")</f>
        <v>0</v>
      </c>
      <c r="F171" s="13" t="str">
        <f>IFERROR(VLOOKUP(E171,[1]Sheet1!A$2:D$103,4,0),"0")</f>
        <v>0</v>
      </c>
      <c r="G171" s="14">
        <v>0</v>
      </c>
      <c r="H171" s="14" t="str">
        <f>IFERROR(VLOOKUP(D171,'data (90)'!$A$2:$F$75,6,0),"0")</f>
        <v>0</v>
      </c>
      <c r="I171" s="14" t="str">
        <f>IFERROR(VLOOKUP(D171,'data (90)'!$A$2:$F$75,5,0),"0")</f>
        <v>0</v>
      </c>
      <c r="J171" s="14">
        <v>0</v>
      </c>
      <c r="K171" s="14" t="str">
        <f>IFERROR(VLOOKUP(D171,'data (90)'!$A$2:$F$75,4,0),"0")</f>
        <v>0</v>
      </c>
      <c r="L171" s="14">
        <v>0</v>
      </c>
      <c r="M171" s="14">
        <v>0</v>
      </c>
      <c r="N171" s="14">
        <v>0</v>
      </c>
      <c r="O171" s="14">
        <v>0</v>
      </c>
      <c r="P171" s="14" t="str">
        <f>IFERROR(VLOOKUP(D171,'data (90)'!$A$2:$F$75,3,0),"0")</f>
        <v>0</v>
      </c>
      <c r="Q171" s="14" t="str">
        <f>IFERROR(VLOOKUP(D171,'data (90)'!$A$2:$F$75,2,0),"0")</f>
        <v>0</v>
      </c>
      <c r="R171" s="14">
        <v>0</v>
      </c>
      <c r="S171" s="14">
        <v>0</v>
      </c>
      <c r="T171" s="14">
        <v>0</v>
      </c>
      <c r="U171" s="14">
        <v>0</v>
      </c>
      <c r="V171">
        <f t="shared" si="4"/>
        <v>0</v>
      </c>
      <c r="W171">
        <f t="shared" si="5"/>
        <v>0</v>
      </c>
    </row>
    <row r="172" spans="2:23" ht="15.75" thickBot="1" x14ac:dyDescent="0.3">
      <c r="B172" s="18">
        <v>169</v>
      </c>
      <c r="C172" s="19" t="s">
        <v>420</v>
      </c>
      <c r="D172" s="20" t="s">
        <v>421</v>
      </c>
      <c r="E172" s="5" t="str">
        <f>IFERROR(VLOOKUP(C172,[1]Sheet1!B$2:G$103,6,0),"0")</f>
        <v>0</v>
      </c>
      <c r="F172" s="13" t="str">
        <f>IFERROR(VLOOKUP(E172,[1]Sheet1!A$2:D$103,4,0),"0")</f>
        <v>0</v>
      </c>
      <c r="G172" s="14">
        <v>0</v>
      </c>
      <c r="H172" s="14" t="str">
        <f>IFERROR(VLOOKUP(D172,'data (90)'!$A$2:$F$75,6,0),"0")</f>
        <v>0</v>
      </c>
      <c r="I172" s="14" t="str">
        <f>IFERROR(VLOOKUP(D172,'data (90)'!$A$2:$F$75,5,0),"0")</f>
        <v>0</v>
      </c>
      <c r="J172" s="14">
        <v>0</v>
      </c>
      <c r="K172" s="14" t="str">
        <f>IFERROR(VLOOKUP(D172,'data (90)'!$A$2:$F$75,4,0),"0")</f>
        <v>0</v>
      </c>
      <c r="L172" s="14">
        <v>0</v>
      </c>
      <c r="M172" s="14">
        <v>0</v>
      </c>
      <c r="N172" s="14">
        <v>0</v>
      </c>
      <c r="O172" s="14">
        <v>0</v>
      </c>
      <c r="P172" s="14" t="str">
        <f>IFERROR(VLOOKUP(D172,'data (90)'!$A$2:$F$75,3,0),"0")</f>
        <v>0</v>
      </c>
      <c r="Q172" s="14" t="str">
        <f>IFERROR(VLOOKUP(D172,'data (90)'!$A$2:$F$75,2,0),"0")</f>
        <v>0</v>
      </c>
      <c r="R172" s="14">
        <v>0</v>
      </c>
      <c r="S172" s="14">
        <v>0</v>
      </c>
      <c r="T172" s="14">
        <v>0</v>
      </c>
      <c r="U172" s="14">
        <v>0</v>
      </c>
      <c r="V172">
        <f t="shared" si="4"/>
        <v>0</v>
      </c>
      <c r="W172">
        <f t="shared" si="5"/>
        <v>0</v>
      </c>
    </row>
    <row r="173" spans="2:23" ht="15.75" thickBot="1" x14ac:dyDescent="0.3">
      <c r="B173" s="18">
        <v>170</v>
      </c>
      <c r="C173" s="19" t="s">
        <v>422</v>
      </c>
      <c r="D173" s="20" t="s">
        <v>423</v>
      </c>
      <c r="E173" s="5" t="str">
        <f>IFERROR(VLOOKUP(C173,[1]Sheet1!B$2:G$103,6,0),"0")</f>
        <v>0</v>
      </c>
      <c r="F173" s="13" t="str">
        <f>IFERROR(VLOOKUP(E173,[1]Sheet1!A$2:D$103,4,0),"0")</f>
        <v>0</v>
      </c>
      <c r="G173" s="14">
        <v>0</v>
      </c>
      <c r="H173" s="14" t="str">
        <f>IFERROR(VLOOKUP(D173,'data (90)'!$A$2:$F$75,6,0),"0")</f>
        <v>0</v>
      </c>
      <c r="I173" s="14" t="str">
        <f>IFERROR(VLOOKUP(D173,'data (90)'!$A$2:$F$75,5,0),"0")</f>
        <v>0</v>
      </c>
      <c r="J173" s="14">
        <v>0</v>
      </c>
      <c r="K173" s="14" t="str">
        <f>IFERROR(VLOOKUP(D173,'data (90)'!$A$2:$F$75,4,0),"0")</f>
        <v>0</v>
      </c>
      <c r="L173" s="14">
        <v>0</v>
      </c>
      <c r="M173" s="14">
        <v>0</v>
      </c>
      <c r="N173" s="14">
        <v>0</v>
      </c>
      <c r="O173" s="14">
        <v>0</v>
      </c>
      <c r="P173" s="14" t="str">
        <f>IFERROR(VLOOKUP(D173,'data (90)'!$A$2:$F$75,3,0),"0")</f>
        <v>0</v>
      </c>
      <c r="Q173" s="14" t="str">
        <f>IFERROR(VLOOKUP(D173,'data (90)'!$A$2:$F$75,2,0),"0")</f>
        <v>0</v>
      </c>
      <c r="R173" s="14">
        <v>0</v>
      </c>
      <c r="S173" s="14">
        <v>0</v>
      </c>
      <c r="T173" s="14">
        <v>0</v>
      </c>
      <c r="U173" s="14">
        <v>0</v>
      </c>
      <c r="V173">
        <f t="shared" si="4"/>
        <v>0</v>
      </c>
      <c r="W173">
        <f t="shared" si="5"/>
        <v>0</v>
      </c>
    </row>
    <row r="174" spans="2:23" ht="15.75" thickBot="1" x14ac:dyDescent="0.3">
      <c r="B174" s="18">
        <v>171</v>
      </c>
      <c r="C174" s="19" t="s">
        <v>424</v>
      </c>
      <c r="D174" s="20" t="s">
        <v>425</v>
      </c>
      <c r="E174" s="5" t="str">
        <f>IFERROR(VLOOKUP(C174,[1]Sheet1!B$2:G$103,6,0),"0")</f>
        <v>0</v>
      </c>
      <c r="F174" s="13" t="str">
        <f>IFERROR(VLOOKUP(E174,[1]Sheet1!A$2:D$103,4,0),"0")</f>
        <v>0</v>
      </c>
      <c r="G174" s="14">
        <v>0</v>
      </c>
      <c r="H174" s="14" t="str">
        <f>IFERROR(VLOOKUP(D174,'data (90)'!$A$2:$F$75,6,0),"0")</f>
        <v>0</v>
      </c>
      <c r="I174" s="14" t="str">
        <f>IFERROR(VLOOKUP(D174,'data (90)'!$A$2:$F$75,5,0),"0")</f>
        <v>0</v>
      </c>
      <c r="J174" s="14">
        <v>0</v>
      </c>
      <c r="K174" s="14" t="str">
        <f>IFERROR(VLOOKUP(D174,'data (90)'!$A$2:$F$75,4,0),"0")</f>
        <v>0</v>
      </c>
      <c r="L174" s="14">
        <v>0</v>
      </c>
      <c r="M174" s="14">
        <v>0</v>
      </c>
      <c r="N174" s="14">
        <v>0</v>
      </c>
      <c r="O174" s="14">
        <v>0</v>
      </c>
      <c r="P174" s="14" t="str">
        <f>IFERROR(VLOOKUP(D174,'data (90)'!$A$2:$F$75,3,0),"0")</f>
        <v>0</v>
      </c>
      <c r="Q174" s="14" t="str">
        <f>IFERROR(VLOOKUP(D174,'data (90)'!$A$2:$F$75,2,0),"0")</f>
        <v>0</v>
      </c>
      <c r="R174" s="14">
        <v>0</v>
      </c>
      <c r="S174" s="14">
        <v>0</v>
      </c>
      <c r="T174" s="14">
        <v>0</v>
      </c>
      <c r="U174" s="14">
        <v>0</v>
      </c>
      <c r="V174">
        <f t="shared" si="4"/>
        <v>0</v>
      </c>
      <c r="W174">
        <f t="shared" si="5"/>
        <v>0</v>
      </c>
    </row>
    <row r="175" spans="2:23" ht="15.75" thickBot="1" x14ac:dyDescent="0.3">
      <c r="B175" s="18">
        <v>172</v>
      </c>
      <c r="C175" s="19" t="s">
        <v>426</v>
      </c>
      <c r="D175" s="20" t="s">
        <v>427</v>
      </c>
      <c r="E175" s="5" t="str">
        <f>IFERROR(VLOOKUP(C175,[1]Sheet1!B$2:G$103,6,0),"0")</f>
        <v>0</v>
      </c>
      <c r="F175" s="13" t="str">
        <f>IFERROR(VLOOKUP(E175,[1]Sheet1!A$2:D$103,4,0),"0")</f>
        <v>0</v>
      </c>
      <c r="G175" s="14">
        <v>0</v>
      </c>
      <c r="H175" s="14" t="str">
        <f>IFERROR(VLOOKUP(D175,'data (90)'!$A$2:$F$75,6,0),"0")</f>
        <v>0</v>
      </c>
      <c r="I175" s="14" t="str">
        <f>IFERROR(VLOOKUP(D175,'data (90)'!$A$2:$F$75,5,0),"0")</f>
        <v>0</v>
      </c>
      <c r="J175" s="14">
        <v>0</v>
      </c>
      <c r="K175" s="14" t="str">
        <f>IFERROR(VLOOKUP(D175,'data (90)'!$A$2:$F$75,4,0),"0")</f>
        <v>0</v>
      </c>
      <c r="L175" s="14">
        <v>0</v>
      </c>
      <c r="M175" s="14">
        <v>0</v>
      </c>
      <c r="N175" s="14">
        <v>0</v>
      </c>
      <c r="O175" s="14">
        <v>0</v>
      </c>
      <c r="P175" s="14" t="str">
        <f>IFERROR(VLOOKUP(D175,'data (90)'!$A$2:$F$75,3,0),"0")</f>
        <v>0</v>
      </c>
      <c r="Q175" s="14" t="str">
        <f>IFERROR(VLOOKUP(D175,'data (90)'!$A$2:$F$75,2,0),"0")</f>
        <v>0</v>
      </c>
      <c r="R175" s="14">
        <v>0</v>
      </c>
      <c r="S175" s="14">
        <v>0</v>
      </c>
      <c r="T175" s="14">
        <v>0</v>
      </c>
      <c r="U175" s="14">
        <v>0</v>
      </c>
      <c r="V175">
        <f t="shared" si="4"/>
        <v>0</v>
      </c>
      <c r="W175">
        <f t="shared" si="5"/>
        <v>0</v>
      </c>
    </row>
    <row r="176" spans="2:23" ht="15.75" thickBot="1" x14ac:dyDescent="0.3">
      <c r="B176" s="18">
        <v>173</v>
      </c>
      <c r="C176" s="19" t="s">
        <v>428</v>
      </c>
      <c r="D176" s="20" t="s">
        <v>429</v>
      </c>
      <c r="E176" s="5" t="str">
        <f>IFERROR(VLOOKUP(C176,[1]Sheet1!B$2:G$103,6,0),"0")</f>
        <v>0</v>
      </c>
      <c r="F176" s="13" t="str">
        <f>IFERROR(VLOOKUP(E176,[1]Sheet1!A$2:D$103,4,0),"0")</f>
        <v>0</v>
      </c>
      <c r="G176" s="14">
        <v>0</v>
      </c>
      <c r="H176" s="14" t="str">
        <f>IFERROR(VLOOKUP(D176,'data (90)'!$A$2:$F$75,6,0),"0")</f>
        <v>0</v>
      </c>
      <c r="I176" s="14" t="str">
        <f>IFERROR(VLOOKUP(D176,'data (90)'!$A$2:$F$75,5,0),"0")</f>
        <v>0</v>
      </c>
      <c r="J176" s="14">
        <v>0</v>
      </c>
      <c r="K176" s="14" t="str">
        <f>IFERROR(VLOOKUP(D176,'data (90)'!$A$2:$F$75,4,0),"0")</f>
        <v>0</v>
      </c>
      <c r="L176" s="14">
        <v>0</v>
      </c>
      <c r="M176" s="14">
        <v>0</v>
      </c>
      <c r="N176" s="14">
        <v>0</v>
      </c>
      <c r="O176" s="14">
        <v>0</v>
      </c>
      <c r="P176" s="14" t="str">
        <f>IFERROR(VLOOKUP(D176,'data (90)'!$A$2:$F$75,3,0),"0")</f>
        <v>0</v>
      </c>
      <c r="Q176" s="14" t="str">
        <f>IFERROR(VLOOKUP(D176,'data (90)'!$A$2:$F$75,2,0),"0")</f>
        <v>0</v>
      </c>
      <c r="R176" s="14">
        <v>0</v>
      </c>
      <c r="S176" s="14">
        <v>0</v>
      </c>
      <c r="T176" s="14">
        <v>0</v>
      </c>
      <c r="U176" s="14">
        <v>0</v>
      </c>
      <c r="V176">
        <f t="shared" si="4"/>
        <v>0</v>
      </c>
      <c r="W176">
        <f t="shared" si="5"/>
        <v>0</v>
      </c>
    </row>
    <row r="177" spans="2:23" ht="15.75" thickBot="1" x14ac:dyDescent="0.3">
      <c r="B177" s="18">
        <v>174</v>
      </c>
      <c r="C177" s="19" t="s">
        <v>430</v>
      </c>
      <c r="D177" s="20" t="s">
        <v>431</v>
      </c>
      <c r="E177" s="5" t="str">
        <f>IFERROR(VLOOKUP(C177,[1]Sheet1!B$2:G$103,6,0),"0")</f>
        <v>0</v>
      </c>
      <c r="F177" s="13" t="str">
        <f>IFERROR(VLOOKUP(E177,[1]Sheet1!A$2:D$103,4,0),"0")</f>
        <v>0</v>
      </c>
      <c r="G177" s="14">
        <v>0</v>
      </c>
      <c r="H177" s="14" t="str">
        <f>IFERROR(VLOOKUP(D177,'data (90)'!$A$2:$F$75,6,0),"0")</f>
        <v>0</v>
      </c>
      <c r="I177" s="14" t="str">
        <f>IFERROR(VLOOKUP(D177,'data (90)'!$A$2:$F$75,5,0),"0")</f>
        <v>0</v>
      </c>
      <c r="J177" s="14">
        <v>0</v>
      </c>
      <c r="K177" s="14" t="str">
        <f>IFERROR(VLOOKUP(D177,'data (90)'!$A$2:$F$75,4,0),"0")</f>
        <v>0</v>
      </c>
      <c r="L177" s="14">
        <v>0</v>
      </c>
      <c r="M177" s="14">
        <v>0</v>
      </c>
      <c r="N177" s="14">
        <v>0</v>
      </c>
      <c r="O177" s="14">
        <v>0</v>
      </c>
      <c r="P177" s="14" t="str">
        <f>IFERROR(VLOOKUP(D177,'data (90)'!$A$2:$F$75,3,0),"0")</f>
        <v>0</v>
      </c>
      <c r="Q177" s="14" t="str">
        <f>IFERROR(VLOOKUP(D177,'data (90)'!$A$2:$F$75,2,0),"0")</f>
        <v>0</v>
      </c>
      <c r="R177" s="14">
        <v>0</v>
      </c>
      <c r="S177" s="14">
        <v>0</v>
      </c>
      <c r="T177" s="14">
        <v>0</v>
      </c>
      <c r="U177" s="14">
        <v>0</v>
      </c>
      <c r="V177">
        <f t="shared" si="4"/>
        <v>0</v>
      </c>
      <c r="W177">
        <f t="shared" si="5"/>
        <v>0</v>
      </c>
    </row>
    <row r="178" spans="2:23" ht="15.75" thickBot="1" x14ac:dyDescent="0.3">
      <c r="B178" s="18">
        <v>175</v>
      </c>
      <c r="C178" s="19" t="s">
        <v>432</v>
      </c>
      <c r="D178" s="20" t="s">
        <v>433</v>
      </c>
      <c r="E178" s="5" t="str">
        <f>IFERROR(VLOOKUP(C178,[1]Sheet1!B$2:G$103,6,0),"0")</f>
        <v>0</v>
      </c>
      <c r="F178" s="13" t="str">
        <f>IFERROR(VLOOKUP(E178,[1]Sheet1!A$2:D$103,4,0),"0")</f>
        <v>0</v>
      </c>
      <c r="G178" s="14">
        <v>0</v>
      </c>
      <c r="H178" s="14" t="str">
        <f>IFERROR(VLOOKUP(D178,'data (90)'!$A$2:$F$75,6,0),"0")</f>
        <v>0</v>
      </c>
      <c r="I178" s="14" t="str">
        <f>IFERROR(VLOOKUP(D178,'data (90)'!$A$2:$F$75,5,0),"0")</f>
        <v>0</v>
      </c>
      <c r="J178" s="14">
        <v>0</v>
      </c>
      <c r="K178" s="14" t="str">
        <f>IFERROR(VLOOKUP(D178,'data (90)'!$A$2:$F$75,4,0),"0")</f>
        <v>0</v>
      </c>
      <c r="L178" s="14">
        <v>0</v>
      </c>
      <c r="M178" s="14">
        <v>0</v>
      </c>
      <c r="N178" s="14">
        <v>0</v>
      </c>
      <c r="O178" s="14">
        <v>0</v>
      </c>
      <c r="P178" s="14" t="str">
        <f>IFERROR(VLOOKUP(D178,'data (90)'!$A$2:$F$75,3,0),"0")</f>
        <v>0</v>
      </c>
      <c r="Q178" s="14" t="str">
        <f>IFERROR(VLOOKUP(D178,'data (90)'!$A$2:$F$75,2,0),"0")</f>
        <v>0</v>
      </c>
      <c r="R178" s="14">
        <v>0</v>
      </c>
      <c r="S178" s="14">
        <v>0</v>
      </c>
      <c r="T178" s="14">
        <v>0</v>
      </c>
      <c r="U178" s="14">
        <v>0</v>
      </c>
      <c r="V178">
        <f t="shared" si="4"/>
        <v>0</v>
      </c>
      <c r="W178">
        <f t="shared" si="5"/>
        <v>0</v>
      </c>
    </row>
    <row r="179" spans="2:23" ht="15.75" thickBot="1" x14ac:dyDescent="0.3">
      <c r="B179" s="18">
        <v>176</v>
      </c>
      <c r="C179" s="19" t="s">
        <v>434</v>
      </c>
      <c r="D179" s="20" t="s">
        <v>435</v>
      </c>
      <c r="E179" s="5" t="str">
        <f>IFERROR(VLOOKUP(C179,[1]Sheet1!B$2:G$103,6,0),"0")</f>
        <v>0</v>
      </c>
      <c r="F179" s="13" t="str">
        <f>IFERROR(VLOOKUP(E179,[1]Sheet1!A$2:D$103,4,0),"0")</f>
        <v>0</v>
      </c>
      <c r="G179" s="14">
        <v>0</v>
      </c>
      <c r="H179" s="14" t="str">
        <f>IFERROR(VLOOKUP(D179,'data (90)'!$A$2:$F$75,6,0),"0")</f>
        <v>0</v>
      </c>
      <c r="I179" s="14" t="str">
        <f>IFERROR(VLOOKUP(D179,'data (90)'!$A$2:$F$75,5,0),"0")</f>
        <v>0</v>
      </c>
      <c r="J179" s="14">
        <v>0</v>
      </c>
      <c r="K179" s="14" t="str">
        <f>IFERROR(VLOOKUP(D179,'data (90)'!$A$2:$F$75,4,0),"0")</f>
        <v>0</v>
      </c>
      <c r="L179" s="14">
        <v>0</v>
      </c>
      <c r="M179" s="14">
        <v>0</v>
      </c>
      <c r="N179" s="14">
        <v>0</v>
      </c>
      <c r="O179" s="14">
        <v>0</v>
      </c>
      <c r="P179" s="14" t="str">
        <f>IFERROR(VLOOKUP(D179,'data (90)'!$A$2:$F$75,3,0),"0")</f>
        <v>0</v>
      </c>
      <c r="Q179" s="14" t="str">
        <f>IFERROR(VLOOKUP(D179,'data (90)'!$A$2:$F$75,2,0),"0")</f>
        <v>0</v>
      </c>
      <c r="R179" s="14">
        <v>0</v>
      </c>
      <c r="S179" s="14">
        <v>0</v>
      </c>
      <c r="T179" s="14">
        <v>0</v>
      </c>
      <c r="U179" s="14">
        <v>0</v>
      </c>
      <c r="V179">
        <f t="shared" si="4"/>
        <v>0</v>
      </c>
      <c r="W179">
        <f t="shared" si="5"/>
        <v>0</v>
      </c>
    </row>
    <row r="180" spans="2:23" ht="15.75" thickBot="1" x14ac:dyDescent="0.3">
      <c r="B180" s="18">
        <v>177</v>
      </c>
      <c r="C180" s="19" t="s">
        <v>436</v>
      </c>
      <c r="D180" s="20" t="s">
        <v>437</v>
      </c>
      <c r="E180" s="5" t="str">
        <f>IFERROR(VLOOKUP(C180,[1]Sheet1!B$2:G$103,6,0),"0")</f>
        <v>0</v>
      </c>
      <c r="F180" s="13" t="str">
        <f>IFERROR(VLOOKUP(E180,[1]Sheet1!A$2:D$103,4,0),"0")</f>
        <v>0</v>
      </c>
      <c r="G180" s="14">
        <v>0</v>
      </c>
      <c r="H180" s="14" t="str">
        <f>IFERROR(VLOOKUP(D180,'data (90)'!$A$2:$F$75,6,0),"0")</f>
        <v>0</v>
      </c>
      <c r="I180" s="14" t="str">
        <f>IFERROR(VLOOKUP(D180,'data (90)'!$A$2:$F$75,5,0),"0")</f>
        <v>0</v>
      </c>
      <c r="J180" s="14">
        <v>0</v>
      </c>
      <c r="K180" s="14" t="str">
        <f>IFERROR(VLOOKUP(D180,'data (90)'!$A$2:$F$75,4,0),"0")</f>
        <v>0</v>
      </c>
      <c r="L180" s="14">
        <v>0</v>
      </c>
      <c r="M180" s="14">
        <v>0</v>
      </c>
      <c r="N180" s="14">
        <v>0</v>
      </c>
      <c r="O180" s="14">
        <v>0</v>
      </c>
      <c r="P180" s="14" t="str">
        <f>IFERROR(VLOOKUP(D180,'data (90)'!$A$2:$F$75,3,0),"0")</f>
        <v>0</v>
      </c>
      <c r="Q180" s="14" t="str">
        <f>IFERROR(VLOOKUP(D180,'data (90)'!$A$2:$F$75,2,0),"0")</f>
        <v>0</v>
      </c>
      <c r="R180" s="14">
        <v>0</v>
      </c>
      <c r="S180" s="14">
        <v>0</v>
      </c>
      <c r="T180" s="14">
        <v>0</v>
      </c>
      <c r="U180" s="14">
        <v>0</v>
      </c>
      <c r="V180">
        <f t="shared" si="4"/>
        <v>0</v>
      </c>
      <c r="W180">
        <f t="shared" si="5"/>
        <v>0</v>
      </c>
    </row>
    <row r="181" spans="2:23" ht="15.75" thickBot="1" x14ac:dyDescent="0.3">
      <c r="B181" s="18">
        <v>178</v>
      </c>
      <c r="C181" s="19" t="s">
        <v>438</v>
      </c>
      <c r="D181" s="20" t="s">
        <v>11</v>
      </c>
      <c r="E181" s="5">
        <f>IFERROR(VLOOKUP(C181,[1]Sheet1!B$2:G$103,6,0),"0")</f>
        <v>644387</v>
      </c>
      <c r="F181" s="13" t="str">
        <f>IFERROR(VLOOKUP(E181,[1]Sheet1!A$2:D$103,4,0),"0")</f>
        <v>Hamza Muneeb Khosa</v>
      </c>
      <c r="G181" s="14">
        <v>0</v>
      </c>
      <c r="H181" s="14">
        <f>IFERROR(VLOOKUP(D181,'data (90)'!$A$2:$F$75,6,0),"0")</f>
        <v>0</v>
      </c>
      <c r="I181" s="14">
        <f>IFERROR(VLOOKUP(D181,'data (90)'!$A$2:$F$75,5,0),"0")</f>
        <v>0</v>
      </c>
      <c r="J181" s="14">
        <v>0</v>
      </c>
      <c r="K181" s="14">
        <f>IFERROR(VLOOKUP(D181,'data (90)'!$A$2:$F$75,4,0),"0")</f>
        <v>230</v>
      </c>
      <c r="L181" s="14">
        <v>0</v>
      </c>
      <c r="M181" s="14">
        <v>0</v>
      </c>
      <c r="N181" s="14">
        <v>0</v>
      </c>
      <c r="O181" s="14">
        <v>0</v>
      </c>
      <c r="P181" s="14">
        <f>IFERROR(VLOOKUP(D181,'data (90)'!$A$2:$F$75,3,0),"0")</f>
        <v>0</v>
      </c>
      <c r="Q181" s="14">
        <f>IFERROR(VLOOKUP(D181,'data (90)'!$A$2:$F$75,2,0),"0")</f>
        <v>0</v>
      </c>
      <c r="R181" s="14">
        <v>0</v>
      </c>
      <c r="S181" s="14">
        <v>0</v>
      </c>
      <c r="T181" s="14">
        <v>0</v>
      </c>
      <c r="U181" s="14">
        <v>0</v>
      </c>
      <c r="V181">
        <f t="shared" si="4"/>
        <v>0</v>
      </c>
      <c r="W181">
        <f t="shared" si="5"/>
        <v>230</v>
      </c>
    </row>
    <row r="182" spans="2:23" ht="15.75" thickBot="1" x14ac:dyDescent="0.3">
      <c r="B182" s="18">
        <v>179</v>
      </c>
      <c r="C182" s="19" t="s">
        <v>439</v>
      </c>
      <c r="D182" s="20" t="s">
        <v>440</v>
      </c>
      <c r="E182" s="5" t="str">
        <f>IFERROR(VLOOKUP(C182,[1]Sheet1!B$2:G$103,6,0),"0")</f>
        <v>0</v>
      </c>
      <c r="F182" s="13" t="str">
        <f>IFERROR(VLOOKUP(E182,[1]Sheet1!A$2:D$103,4,0),"0")</f>
        <v>0</v>
      </c>
      <c r="G182" s="14">
        <v>0</v>
      </c>
      <c r="H182" s="14" t="str">
        <f>IFERROR(VLOOKUP(D182,'data (90)'!$A$2:$F$75,6,0),"0")</f>
        <v>0</v>
      </c>
      <c r="I182" s="14" t="str">
        <f>IFERROR(VLOOKUP(D182,'data (90)'!$A$2:$F$75,5,0),"0")</f>
        <v>0</v>
      </c>
      <c r="J182" s="14">
        <v>0</v>
      </c>
      <c r="K182" s="14" t="str">
        <f>IFERROR(VLOOKUP(D182,'data (90)'!$A$2:$F$75,4,0),"0")</f>
        <v>0</v>
      </c>
      <c r="L182" s="14">
        <v>0</v>
      </c>
      <c r="M182" s="14">
        <v>0</v>
      </c>
      <c r="N182" s="14">
        <v>0</v>
      </c>
      <c r="O182" s="14">
        <v>0</v>
      </c>
      <c r="P182" s="14" t="str">
        <f>IFERROR(VLOOKUP(D182,'data (90)'!$A$2:$F$75,3,0),"0")</f>
        <v>0</v>
      </c>
      <c r="Q182" s="14" t="str">
        <f>IFERROR(VLOOKUP(D182,'data (90)'!$A$2:$F$75,2,0),"0")</f>
        <v>0</v>
      </c>
      <c r="R182" s="14">
        <v>0</v>
      </c>
      <c r="S182" s="14">
        <v>0</v>
      </c>
      <c r="T182" s="14">
        <v>0</v>
      </c>
      <c r="U182" s="14">
        <v>0</v>
      </c>
      <c r="V182">
        <f t="shared" si="4"/>
        <v>0</v>
      </c>
      <c r="W182">
        <f t="shared" si="5"/>
        <v>0</v>
      </c>
    </row>
    <row r="183" spans="2:23" ht="15.75" thickBot="1" x14ac:dyDescent="0.3">
      <c r="B183" s="18">
        <v>180</v>
      </c>
      <c r="C183" s="19" t="s">
        <v>441</v>
      </c>
      <c r="D183" s="20" t="s">
        <v>442</v>
      </c>
      <c r="E183" s="5" t="str">
        <f>IFERROR(VLOOKUP(C183,[1]Sheet1!B$2:G$103,6,0),"0")</f>
        <v>0</v>
      </c>
      <c r="F183" s="13" t="str">
        <f>IFERROR(VLOOKUP(E183,[1]Sheet1!A$2:D$103,4,0),"0")</f>
        <v>0</v>
      </c>
      <c r="G183" s="14">
        <v>0</v>
      </c>
      <c r="H183" s="14" t="str">
        <f>IFERROR(VLOOKUP(D183,'data (90)'!$A$2:$F$75,6,0),"0")</f>
        <v>0</v>
      </c>
      <c r="I183" s="14" t="str">
        <f>IFERROR(VLOOKUP(D183,'data (90)'!$A$2:$F$75,5,0),"0")</f>
        <v>0</v>
      </c>
      <c r="J183" s="14">
        <v>0</v>
      </c>
      <c r="K183" s="14" t="str">
        <f>IFERROR(VLOOKUP(D183,'data (90)'!$A$2:$F$75,4,0),"0")</f>
        <v>0</v>
      </c>
      <c r="L183" s="14">
        <v>0</v>
      </c>
      <c r="M183" s="14">
        <v>0</v>
      </c>
      <c r="N183" s="14">
        <v>0</v>
      </c>
      <c r="O183" s="14">
        <v>0</v>
      </c>
      <c r="P183" s="14" t="str">
        <f>IFERROR(VLOOKUP(D183,'data (90)'!$A$2:$F$75,3,0),"0")</f>
        <v>0</v>
      </c>
      <c r="Q183" s="14" t="str">
        <f>IFERROR(VLOOKUP(D183,'data (90)'!$A$2:$F$75,2,0),"0")</f>
        <v>0</v>
      </c>
      <c r="R183" s="14">
        <v>0</v>
      </c>
      <c r="S183" s="14">
        <v>0</v>
      </c>
      <c r="T183" s="14">
        <v>0</v>
      </c>
      <c r="U183" s="14">
        <v>0</v>
      </c>
      <c r="V183">
        <f t="shared" si="4"/>
        <v>0</v>
      </c>
      <c r="W183">
        <f t="shared" si="5"/>
        <v>0</v>
      </c>
    </row>
    <row r="184" spans="2:23" ht="15.75" thickBot="1" x14ac:dyDescent="0.3">
      <c r="B184" s="18">
        <v>181</v>
      </c>
      <c r="C184" s="19" t="s">
        <v>443</v>
      </c>
      <c r="D184" s="20" t="s">
        <v>444</v>
      </c>
      <c r="E184" s="5" t="str">
        <f>IFERROR(VLOOKUP(C184,[1]Sheet1!B$2:G$103,6,0),"0")</f>
        <v>0</v>
      </c>
      <c r="F184" s="13" t="str">
        <f>IFERROR(VLOOKUP(E184,[1]Sheet1!A$2:D$103,4,0),"0")</f>
        <v>0</v>
      </c>
      <c r="G184" s="14">
        <v>0</v>
      </c>
      <c r="H184" s="14" t="str">
        <f>IFERROR(VLOOKUP(D184,'data (90)'!$A$2:$F$75,6,0),"0")</f>
        <v>0</v>
      </c>
      <c r="I184" s="14" t="str">
        <f>IFERROR(VLOOKUP(D184,'data (90)'!$A$2:$F$75,5,0),"0")</f>
        <v>0</v>
      </c>
      <c r="J184" s="14">
        <v>0</v>
      </c>
      <c r="K184" s="14" t="str">
        <f>IFERROR(VLOOKUP(D184,'data (90)'!$A$2:$F$75,4,0),"0")</f>
        <v>0</v>
      </c>
      <c r="L184" s="14">
        <v>0</v>
      </c>
      <c r="M184" s="14">
        <v>0</v>
      </c>
      <c r="N184" s="14">
        <v>0</v>
      </c>
      <c r="O184" s="14">
        <v>0</v>
      </c>
      <c r="P184" s="14" t="str">
        <f>IFERROR(VLOOKUP(D184,'data (90)'!$A$2:$F$75,3,0),"0")</f>
        <v>0</v>
      </c>
      <c r="Q184" s="14" t="str">
        <f>IFERROR(VLOOKUP(D184,'data (90)'!$A$2:$F$75,2,0),"0")</f>
        <v>0</v>
      </c>
      <c r="R184" s="14">
        <v>0</v>
      </c>
      <c r="S184" s="14">
        <v>0</v>
      </c>
      <c r="T184" s="14">
        <v>0</v>
      </c>
      <c r="U184" s="14">
        <v>0</v>
      </c>
      <c r="V184">
        <f t="shared" si="4"/>
        <v>0</v>
      </c>
      <c r="W184">
        <f t="shared" si="5"/>
        <v>0</v>
      </c>
    </row>
    <row r="185" spans="2:23" ht="15.75" thickBot="1" x14ac:dyDescent="0.3">
      <c r="B185" s="18">
        <v>182</v>
      </c>
      <c r="C185" s="19" t="s">
        <v>445</v>
      </c>
      <c r="D185" s="20" t="s">
        <v>446</v>
      </c>
      <c r="E185" s="5" t="str">
        <f>IFERROR(VLOOKUP(C185,[1]Sheet1!B$2:G$103,6,0),"0")</f>
        <v>0</v>
      </c>
      <c r="F185" s="13" t="str">
        <f>IFERROR(VLOOKUP(E185,[1]Sheet1!A$2:D$103,4,0),"0")</f>
        <v>0</v>
      </c>
      <c r="G185" s="14">
        <v>0</v>
      </c>
      <c r="H185" s="14" t="str">
        <f>IFERROR(VLOOKUP(D185,'data (90)'!$A$2:$F$75,6,0),"0")</f>
        <v>0</v>
      </c>
      <c r="I185" s="14" t="str">
        <f>IFERROR(VLOOKUP(D185,'data (90)'!$A$2:$F$75,5,0),"0")</f>
        <v>0</v>
      </c>
      <c r="J185" s="14">
        <v>0</v>
      </c>
      <c r="K185" s="14" t="str">
        <f>IFERROR(VLOOKUP(D185,'data (90)'!$A$2:$F$75,4,0),"0")</f>
        <v>0</v>
      </c>
      <c r="L185" s="14">
        <v>0</v>
      </c>
      <c r="M185" s="14">
        <v>0</v>
      </c>
      <c r="N185" s="14">
        <v>0</v>
      </c>
      <c r="O185" s="14">
        <v>0</v>
      </c>
      <c r="P185" s="14" t="str">
        <f>IFERROR(VLOOKUP(D185,'data (90)'!$A$2:$F$75,3,0),"0")</f>
        <v>0</v>
      </c>
      <c r="Q185" s="14" t="str">
        <f>IFERROR(VLOOKUP(D185,'data (90)'!$A$2:$F$75,2,0),"0")</f>
        <v>0</v>
      </c>
      <c r="R185" s="14">
        <v>0</v>
      </c>
      <c r="S185" s="14">
        <v>0</v>
      </c>
      <c r="T185" s="14">
        <v>0</v>
      </c>
      <c r="U185" s="14">
        <v>0</v>
      </c>
      <c r="V185">
        <f t="shared" si="4"/>
        <v>0</v>
      </c>
      <c r="W185">
        <f t="shared" si="5"/>
        <v>0</v>
      </c>
    </row>
    <row r="186" spans="2:23" ht="15.75" thickBot="1" x14ac:dyDescent="0.3">
      <c r="B186" s="18">
        <v>183</v>
      </c>
      <c r="C186" s="19" t="s">
        <v>447</v>
      </c>
      <c r="D186" s="20" t="s">
        <v>448</v>
      </c>
      <c r="E186" s="5" t="str">
        <f>IFERROR(VLOOKUP(C186,[1]Sheet1!B$2:G$103,6,0),"0")</f>
        <v>0</v>
      </c>
      <c r="F186" s="13" t="str">
        <f>IFERROR(VLOOKUP(E186,[1]Sheet1!A$2:D$103,4,0),"0")</f>
        <v>0</v>
      </c>
      <c r="G186" s="14">
        <v>0</v>
      </c>
      <c r="H186" s="14" t="str">
        <f>IFERROR(VLOOKUP(D186,'data (90)'!$A$2:$F$75,6,0),"0")</f>
        <v>0</v>
      </c>
      <c r="I186" s="14" t="str">
        <f>IFERROR(VLOOKUP(D186,'data (90)'!$A$2:$F$75,5,0),"0")</f>
        <v>0</v>
      </c>
      <c r="J186" s="14">
        <v>0</v>
      </c>
      <c r="K186" s="14" t="str">
        <f>IFERROR(VLOOKUP(D186,'data (90)'!$A$2:$F$75,4,0),"0")</f>
        <v>0</v>
      </c>
      <c r="L186" s="14">
        <v>0</v>
      </c>
      <c r="M186" s="14">
        <v>0</v>
      </c>
      <c r="N186" s="14">
        <v>0</v>
      </c>
      <c r="O186" s="14">
        <v>0</v>
      </c>
      <c r="P186" s="14" t="str">
        <f>IFERROR(VLOOKUP(D186,'data (90)'!$A$2:$F$75,3,0),"0")</f>
        <v>0</v>
      </c>
      <c r="Q186" s="14" t="str">
        <f>IFERROR(VLOOKUP(D186,'data (90)'!$A$2:$F$75,2,0),"0")</f>
        <v>0</v>
      </c>
      <c r="R186" s="14">
        <v>0</v>
      </c>
      <c r="S186" s="14">
        <v>0</v>
      </c>
      <c r="T186" s="14">
        <v>0</v>
      </c>
      <c r="U186" s="14">
        <v>0</v>
      </c>
      <c r="V186">
        <f t="shared" si="4"/>
        <v>0</v>
      </c>
      <c r="W186">
        <f t="shared" si="5"/>
        <v>0</v>
      </c>
    </row>
    <row r="187" spans="2:23" ht="15.75" thickBot="1" x14ac:dyDescent="0.3">
      <c r="B187" s="18">
        <v>184</v>
      </c>
      <c r="C187" s="19" t="s">
        <v>449</v>
      </c>
      <c r="D187" s="20" t="s">
        <v>450</v>
      </c>
      <c r="E187" s="5" t="str">
        <f>IFERROR(VLOOKUP(C187,[1]Sheet1!B$2:G$103,6,0),"0")</f>
        <v>0</v>
      </c>
      <c r="F187" s="13" t="str">
        <f>IFERROR(VLOOKUP(E187,[1]Sheet1!A$2:D$103,4,0),"0")</f>
        <v>0</v>
      </c>
      <c r="G187" s="14">
        <v>0</v>
      </c>
      <c r="H187" s="14" t="str">
        <f>IFERROR(VLOOKUP(D187,'data (90)'!$A$2:$F$75,6,0),"0")</f>
        <v>0</v>
      </c>
      <c r="I187" s="14" t="str">
        <f>IFERROR(VLOOKUP(D187,'data (90)'!$A$2:$F$75,5,0),"0")</f>
        <v>0</v>
      </c>
      <c r="J187" s="14">
        <v>0</v>
      </c>
      <c r="K187" s="14" t="str">
        <f>IFERROR(VLOOKUP(D187,'data (90)'!$A$2:$F$75,4,0),"0")</f>
        <v>0</v>
      </c>
      <c r="L187" s="14">
        <v>0</v>
      </c>
      <c r="M187" s="14">
        <v>0</v>
      </c>
      <c r="N187" s="14">
        <v>0</v>
      </c>
      <c r="O187" s="14">
        <v>0</v>
      </c>
      <c r="P187" s="14" t="str">
        <f>IFERROR(VLOOKUP(D187,'data (90)'!$A$2:$F$75,3,0),"0")</f>
        <v>0</v>
      </c>
      <c r="Q187" s="14" t="str">
        <f>IFERROR(VLOOKUP(D187,'data (90)'!$A$2:$F$75,2,0),"0")</f>
        <v>0</v>
      </c>
      <c r="R187" s="14">
        <v>0</v>
      </c>
      <c r="S187" s="14">
        <v>0</v>
      </c>
      <c r="T187" s="14">
        <v>0</v>
      </c>
      <c r="U187" s="14">
        <v>0</v>
      </c>
      <c r="V187">
        <f t="shared" si="4"/>
        <v>0</v>
      </c>
      <c r="W187">
        <f t="shared" si="5"/>
        <v>0</v>
      </c>
    </row>
    <row r="188" spans="2:23" ht="15.75" thickBot="1" x14ac:dyDescent="0.3">
      <c r="B188" s="18">
        <v>185</v>
      </c>
      <c r="C188" s="19" t="s">
        <v>451</v>
      </c>
      <c r="D188" s="20" t="s">
        <v>452</v>
      </c>
      <c r="E188" s="5" t="str">
        <f>IFERROR(VLOOKUP(C188,[1]Sheet1!B$2:G$103,6,0),"0")</f>
        <v>0</v>
      </c>
      <c r="F188" s="13" t="str">
        <f>IFERROR(VLOOKUP(E188,[1]Sheet1!A$2:D$103,4,0),"0")</f>
        <v>0</v>
      </c>
      <c r="G188" s="14">
        <v>0</v>
      </c>
      <c r="H188" s="14" t="str">
        <f>IFERROR(VLOOKUP(D188,'data (90)'!$A$2:$F$75,6,0),"0")</f>
        <v>0</v>
      </c>
      <c r="I188" s="14" t="str">
        <f>IFERROR(VLOOKUP(D188,'data (90)'!$A$2:$F$75,5,0),"0")</f>
        <v>0</v>
      </c>
      <c r="J188" s="14">
        <v>0</v>
      </c>
      <c r="K188" s="14" t="str">
        <f>IFERROR(VLOOKUP(D188,'data (90)'!$A$2:$F$75,4,0),"0")</f>
        <v>0</v>
      </c>
      <c r="L188" s="14">
        <v>0</v>
      </c>
      <c r="M188" s="14">
        <v>0</v>
      </c>
      <c r="N188" s="14">
        <v>0</v>
      </c>
      <c r="O188" s="14">
        <v>0</v>
      </c>
      <c r="P188" s="14" t="str">
        <f>IFERROR(VLOOKUP(D188,'data (90)'!$A$2:$F$75,3,0),"0")</f>
        <v>0</v>
      </c>
      <c r="Q188" s="14" t="str">
        <f>IFERROR(VLOOKUP(D188,'data (90)'!$A$2:$F$75,2,0),"0")</f>
        <v>0</v>
      </c>
      <c r="R188" s="14">
        <v>0</v>
      </c>
      <c r="S188" s="14">
        <v>0</v>
      </c>
      <c r="T188" s="14">
        <v>0</v>
      </c>
      <c r="U188" s="14">
        <v>0</v>
      </c>
      <c r="V188">
        <f t="shared" si="4"/>
        <v>0</v>
      </c>
      <c r="W188">
        <f t="shared" si="5"/>
        <v>0</v>
      </c>
    </row>
    <row r="189" spans="2:23" ht="15.75" thickBot="1" x14ac:dyDescent="0.3">
      <c r="B189" s="18">
        <v>186</v>
      </c>
      <c r="C189" s="19" t="s">
        <v>453</v>
      </c>
      <c r="D189" s="20" t="s">
        <v>454</v>
      </c>
      <c r="E189" s="5" t="str">
        <f>IFERROR(VLOOKUP(C189,[1]Sheet1!B$2:G$103,6,0),"0")</f>
        <v>0</v>
      </c>
      <c r="F189" s="13" t="str">
        <f>IFERROR(VLOOKUP(E189,[1]Sheet1!A$2:D$103,4,0),"0")</f>
        <v>0</v>
      </c>
      <c r="G189" s="14">
        <v>0</v>
      </c>
      <c r="H189" s="14" t="str">
        <f>IFERROR(VLOOKUP(D189,'data (90)'!$A$2:$F$75,6,0),"0")</f>
        <v>0</v>
      </c>
      <c r="I189" s="14" t="str">
        <f>IFERROR(VLOOKUP(D189,'data (90)'!$A$2:$F$75,5,0),"0")</f>
        <v>0</v>
      </c>
      <c r="J189" s="14">
        <v>0</v>
      </c>
      <c r="K189" s="14" t="str">
        <f>IFERROR(VLOOKUP(D189,'data (90)'!$A$2:$F$75,4,0),"0")</f>
        <v>0</v>
      </c>
      <c r="L189" s="14">
        <v>0</v>
      </c>
      <c r="M189" s="14">
        <v>0</v>
      </c>
      <c r="N189" s="14">
        <v>0</v>
      </c>
      <c r="O189" s="14">
        <v>0</v>
      </c>
      <c r="P189" s="14" t="str">
        <f>IFERROR(VLOOKUP(D189,'data (90)'!$A$2:$F$75,3,0),"0")</f>
        <v>0</v>
      </c>
      <c r="Q189" s="14" t="str">
        <f>IFERROR(VLOOKUP(D189,'data (90)'!$A$2:$F$75,2,0),"0")</f>
        <v>0</v>
      </c>
      <c r="R189" s="14">
        <v>0</v>
      </c>
      <c r="S189" s="14">
        <v>0</v>
      </c>
      <c r="T189" s="14">
        <v>0</v>
      </c>
      <c r="U189" s="14">
        <v>0</v>
      </c>
      <c r="V189">
        <f t="shared" si="4"/>
        <v>0</v>
      </c>
      <c r="W189">
        <f t="shared" si="5"/>
        <v>0</v>
      </c>
    </row>
    <row r="190" spans="2:23" ht="15.75" thickBot="1" x14ac:dyDescent="0.3">
      <c r="B190" s="18">
        <v>187</v>
      </c>
      <c r="C190" s="19" t="s">
        <v>455</v>
      </c>
      <c r="D190" s="20" t="s">
        <v>456</v>
      </c>
      <c r="E190" s="5" t="str">
        <f>IFERROR(VLOOKUP(C190,[1]Sheet1!B$2:G$103,6,0),"0")</f>
        <v>0</v>
      </c>
      <c r="F190" s="13" t="str">
        <f>IFERROR(VLOOKUP(E190,[1]Sheet1!A$2:D$103,4,0),"0")</f>
        <v>0</v>
      </c>
      <c r="G190" s="14">
        <v>0</v>
      </c>
      <c r="H190" s="14" t="str">
        <f>IFERROR(VLOOKUP(D190,'data (90)'!$A$2:$F$75,6,0),"0")</f>
        <v>0</v>
      </c>
      <c r="I190" s="14" t="str">
        <f>IFERROR(VLOOKUP(D190,'data (90)'!$A$2:$F$75,5,0),"0")</f>
        <v>0</v>
      </c>
      <c r="J190" s="14">
        <v>0</v>
      </c>
      <c r="K190" s="14" t="str">
        <f>IFERROR(VLOOKUP(D190,'data (90)'!$A$2:$F$75,4,0),"0")</f>
        <v>0</v>
      </c>
      <c r="L190" s="14">
        <v>0</v>
      </c>
      <c r="M190" s="14">
        <v>0</v>
      </c>
      <c r="N190" s="14">
        <v>0</v>
      </c>
      <c r="O190" s="14">
        <v>0</v>
      </c>
      <c r="P190" s="14" t="str">
        <f>IFERROR(VLOOKUP(D190,'data (90)'!$A$2:$F$75,3,0),"0")</f>
        <v>0</v>
      </c>
      <c r="Q190" s="14" t="str">
        <f>IFERROR(VLOOKUP(D190,'data (90)'!$A$2:$F$75,2,0),"0")</f>
        <v>0</v>
      </c>
      <c r="R190" s="14">
        <v>0</v>
      </c>
      <c r="S190" s="14">
        <v>0</v>
      </c>
      <c r="T190" s="14">
        <v>0</v>
      </c>
      <c r="U190" s="14">
        <v>0</v>
      </c>
      <c r="V190">
        <f t="shared" si="4"/>
        <v>0</v>
      </c>
      <c r="W190">
        <f t="shared" si="5"/>
        <v>0</v>
      </c>
    </row>
    <row r="191" spans="2:23" ht="15.75" thickBot="1" x14ac:dyDescent="0.3">
      <c r="B191" s="18">
        <v>188</v>
      </c>
      <c r="C191" s="19" t="s">
        <v>457</v>
      </c>
      <c r="D191" s="20" t="s">
        <v>458</v>
      </c>
      <c r="E191" s="5" t="str">
        <f>IFERROR(VLOOKUP(C191,[1]Sheet1!B$2:G$103,6,0),"0")</f>
        <v>0</v>
      </c>
      <c r="F191" s="13" t="str">
        <f>IFERROR(VLOOKUP(E191,[1]Sheet1!A$2:D$103,4,0),"0")</f>
        <v>0</v>
      </c>
      <c r="G191" s="14">
        <v>0</v>
      </c>
      <c r="H191" s="14" t="str">
        <f>IFERROR(VLOOKUP(D191,'data (90)'!$A$2:$F$75,6,0),"0")</f>
        <v>0</v>
      </c>
      <c r="I191" s="14" t="str">
        <f>IFERROR(VLOOKUP(D191,'data (90)'!$A$2:$F$75,5,0),"0")</f>
        <v>0</v>
      </c>
      <c r="J191" s="14">
        <v>0</v>
      </c>
      <c r="K191" s="14" t="str">
        <f>IFERROR(VLOOKUP(D191,'data (90)'!$A$2:$F$75,4,0),"0")</f>
        <v>0</v>
      </c>
      <c r="L191" s="14">
        <v>0</v>
      </c>
      <c r="M191" s="14">
        <v>0</v>
      </c>
      <c r="N191" s="14">
        <v>0</v>
      </c>
      <c r="O191" s="14">
        <v>0</v>
      </c>
      <c r="P191" s="14" t="str">
        <f>IFERROR(VLOOKUP(D191,'data (90)'!$A$2:$F$75,3,0),"0")</f>
        <v>0</v>
      </c>
      <c r="Q191" s="14" t="str">
        <f>IFERROR(VLOOKUP(D191,'data (90)'!$A$2:$F$75,2,0),"0")</f>
        <v>0</v>
      </c>
      <c r="R191" s="14">
        <v>0</v>
      </c>
      <c r="S191" s="14">
        <v>0</v>
      </c>
      <c r="T191" s="14">
        <v>0</v>
      </c>
      <c r="U191" s="14">
        <v>0</v>
      </c>
      <c r="V191">
        <f t="shared" si="4"/>
        <v>0</v>
      </c>
      <c r="W191">
        <f t="shared" si="5"/>
        <v>0</v>
      </c>
    </row>
    <row r="192" spans="2:23" ht="15.75" thickBot="1" x14ac:dyDescent="0.3">
      <c r="B192" s="18">
        <v>189</v>
      </c>
      <c r="C192" s="19" t="s">
        <v>459</v>
      </c>
      <c r="D192" s="20" t="s">
        <v>460</v>
      </c>
      <c r="E192" s="5" t="str">
        <f>IFERROR(VLOOKUP(C192,[1]Sheet1!B$2:G$103,6,0),"0")</f>
        <v>0</v>
      </c>
      <c r="F192" s="13" t="str">
        <f>IFERROR(VLOOKUP(E192,[1]Sheet1!A$2:D$103,4,0),"0")</f>
        <v>0</v>
      </c>
      <c r="G192" s="14">
        <v>0</v>
      </c>
      <c r="H192" s="14" t="str">
        <f>IFERROR(VLOOKUP(D192,'data (90)'!$A$2:$F$75,6,0),"0")</f>
        <v>0</v>
      </c>
      <c r="I192" s="14" t="str">
        <f>IFERROR(VLOOKUP(D192,'data (90)'!$A$2:$F$75,5,0),"0")</f>
        <v>0</v>
      </c>
      <c r="J192" s="14">
        <v>0</v>
      </c>
      <c r="K192" s="14" t="str">
        <f>IFERROR(VLOOKUP(D192,'data (90)'!$A$2:$F$75,4,0),"0")</f>
        <v>0</v>
      </c>
      <c r="L192" s="14">
        <v>0</v>
      </c>
      <c r="M192" s="14">
        <v>0</v>
      </c>
      <c r="N192" s="14">
        <v>0</v>
      </c>
      <c r="O192" s="14">
        <v>0</v>
      </c>
      <c r="P192" s="14" t="str">
        <f>IFERROR(VLOOKUP(D192,'data (90)'!$A$2:$F$75,3,0),"0")</f>
        <v>0</v>
      </c>
      <c r="Q192" s="14" t="str">
        <f>IFERROR(VLOOKUP(D192,'data (90)'!$A$2:$F$75,2,0),"0")</f>
        <v>0</v>
      </c>
      <c r="R192" s="14">
        <v>0</v>
      </c>
      <c r="S192" s="14">
        <v>0</v>
      </c>
      <c r="T192" s="14">
        <v>0</v>
      </c>
      <c r="U192" s="14">
        <v>0</v>
      </c>
      <c r="V192">
        <f t="shared" si="4"/>
        <v>0</v>
      </c>
      <c r="W192">
        <f t="shared" si="5"/>
        <v>0</v>
      </c>
    </row>
    <row r="193" spans="2:23" ht="15.75" thickBot="1" x14ac:dyDescent="0.3">
      <c r="B193" s="18">
        <v>190</v>
      </c>
      <c r="C193" s="19" t="s">
        <v>461</v>
      </c>
      <c r="D193" s="20" t="s">
        <v>462</v>
      </c>
      <c r="E193" s="5" t="str">
        <f>IFERROR(VLOOKUP(C193,[1]Sheet1!B$2:G$103,6,0),"0")</f>
        <v>0</v>
      </c>
      <c r="F193" s="13" t="str">
        <f>IFERROR(VLOOKUP(E193,[1]Sheet1!A$2:D$103,4,0),"0")</f>
        <v>0</v>
      </c>
      <c r="G193" s="14">
        <v>0</v>
      </c>
      <c r="H193" s="14" t="str">
        <f>IFERROR(VLOOKUP(D193,'data (90)'!$A$2:$F$75,6,0),"0")</f>
        <v>0</v>
      </c>
      <c r="I193" s="14" t="str">
        <f>IFERROR(VLOOKUP(D193,'data (90)'!$A$2:$F$75,5,0),"0")</f>
        <v>0</v>
      </c>
      <c r="J193" s="14">
        <v>0</v>
      </c>
      <c r="K193" s="14" t="str">
        <f>IFERROR(VLOOKUP(D193,'data (90)'!$A$2:$F$75,4,0),"0")</f>
        <v>0</v>
      </c>
      <c r="L193" s="14">
        <v>0</v>
      </c>
      <c r="M193" s="14">
        <v>0</v>
      </c>
      <c r="N193" s="14">
        <v>0</v>
      </c>
      <c r="O193" s="14">
        <v>0</v>
      </c>
      <c r="P193" s="14" t="str">
        <f>IFERROR(VLOOKUP(D193,'data (90)'!$A$2:$F$75,3,0),"0")</f>
        <v>0</v>
      </c>
      <c r="Q193" s="14" t="str">
        <f>IFERROR(VLOOKUP(D193,'data (90)'!$A$2:$F$75,2,0),"0")</f>
        <v>0</v>
      </c>
      <c r="R193" s="14">
        <v>0</v>
      </c>
      <c r="S193" s="14">
        <v>0</v>
      </c>
      <c r="T193" s="14">
        <v>0</v>
      </c>
      <c r="U193" s="14">
        <v>0</v>
      </c>
      <c r="V193">
        <f t="shared" si="4"/>
        <v>0</v>
      </c>
      <c r="W193">
        <f t="shared" si="5"/>
        <v>0</v>
      </c>
    </row>
    <row r="194" spans="2:23" ht="15.75" thickBot="1" x14ac:dyDescent="0.3">
      <c r="B194" s="18">
        <v>191</v>
      </c>
      <c r="C194" s="19" t="s">
        <v>463</v>
      </c>
      <c r="D194" s="20" t="s">
        <v>464</v>
      </c>
      <c r="E194" s="5" t="str">
        <f>IFERROR(VLOOKUP(C194,[1]Sheet1!B$2:G$103,6,0),"0")</f>
        <v>0</v>
      </c>
      <c r="F194" s="13" t="str">
        <f>IFERROR(VLOOKUP(E194,[1]Sheet1!A$2:D$103,4,0),"0")</f>
        <v>0</v>
      </c>
      <c r="G194" s="14">
        <v>0</v>
      </c>
      <c r="H194" s="14" t="str">
        <f>IFERROR(VLOOKUP(D194,'data (90)'!$A$2:$F$75,6,0),"0")</f>
        <v>0</v>
      </c>
      <c r="I194" s="14" t="str">
        <f>IFERROR(VLOOKUP(D194,'data (90)'!$A$2:$F$75,5,0),"0")</f>
        <v>0</v>
      </c>
      <c r="J194" s="14">
        <v>0</v>
      </c>
      <c r="K194" s="14" t="str">
        <f>IFERROR(VLOOKUP(D194,'data (90)'!$A$2:$F$75,4,0),"0")</f>
        <v>0</v>
      </c>
      <c r="L194" s="14">
        <v>0</v>
      </c>
      <c r="M194" s="14">
        <v>0</v>
      </c>
      <c r="N194" s="14">
        <v>0</v>
      </c>
      <c r="O194" s="14">
        <v>0</v>
      </c>
      <c r="P194" s="14" t="str">
        <f>IFERROR(VLOOKUP(D194,'data (90)'!$A$2:$F$75,3,0),"0")</f>
        <v>0</v>
      </c>
      <c r="Q194" s="14" t="str">
        <f>IFERROR(VLOOKUP(D194,'data (90)'!$A$2:$F$75,2,0),"0")</f>
        <v>0</v>
      </c>
      <c r="R194" s="14">
        <v>0</v>
      </c>
      <c r="S194" s="14">
        <v>0</v>
      </c>
      <c r="T194" s="14">
        <v>0</v>
      </c>
      <c r="U194" s="14">
        <v>0</v>
      </c>
      <c r="V194">
        <f t="shared" si="4"/>
        <v>0</v>
      </c>
      <c r="W194">
        <f t="shared" si="5"/>
        <v>0</v>
      </c>
    </row>
    <row r="195" spans="2:23" ht="15.75" thickBot="1" x14ac:dyDescent="0.3">
      <c r="B195" s="18">
        <v>192</v>
      </c>
      <c r="C195" s="19" t="s">
        <v>465</v>
      </c>
      <c r="D195" s="20" t="s">
        <v>466</v>
      </c>
      <c r="E195" s="5" t="str">
        <f>IFERROR(VLOOKUP(C195,[1]Sheet1!B$2:G$103,6,0),"0")</f>
        <v>0</v>
      </c>
      <c r="F195" s="13" t="str">
        <f>IFERROR(VLOOKUP(E195,[1]Sheet1!A$2:D$103,4,0),"0")</f>
        <v>0</v>
      </c>
      <c r="G195" s="14">
        <v>0</v>
      </c>
      <c r="H195" s="14" t="str">
        <f>IFERROR(VLOOKUP(D195,'data (90)'!$A$2:$F$75,6,0),"0")</f>
        <v>0</v>
      </c>
      <c r="I195" s="14" t="str">
        <f>IFERROR(VLOOKUP(D195,'data (90)'!$A$2:$F$75,5,0),"0")</f>
        <v>0</v>
      </c>
      <c r="J195" s="14">
        <v>0</v>
      </c>
      <c r="K195" s="14" t="str">
        <f>IFERROR(VLOOKUP(D195,'data (90)'!$A$2:$F$75,4,0),"0")</f>
        <v>0</v>
      </c>
      <c r="L195" s="14">
        <v>0</v>
      </c>
      <c r="M195" s="14">
        <v>0</v>
      </c>
      <c r="N195" s="14">
        <v>0</v>
      </c>
      <c r="O195" s="14">
        <v>0</v>
      </c>
      <c r="P195" s="14" t="str">
        <f>IFERROR(VLOOKUP(D195,'data (90)'!$A$2:$F$75,3,0),"0")</f>
        <v>0</v>
      </c>
      <c r="Q195" s="14" t="str">
        <f>IFERROR(VLOOKUP(D195,'data (90)'!$A$2:$F$75,2,0),"0")</f>
        <v>0</v>
      </c>
      <c r="R195" s="14">
        <v>0</v>
      </c>
      <c r="S195" s="14">
        <v>0</v>
      </c>
      <c r="T195" s="14">
        <v>0</v>
      </c>
      <c r="U195" s="14">
        <v>0</v>
      </c>
      <c r="V195">
        <f t="shared" si="4"/>
        <v>0</v>
      </c>
      <c r="W195">
        <f t="shared" si="5"/>
        <v>0</v>
      </c>
    </row>
    <row r="196" spans="2:23" ht="15.75" thickBot="1" x14ac:dyDescent="0.3">
      <c r="B196" s="18">
        <v>193</v>
      </c>
      <c r="C196" s="19" t="s">
        <v>467</v>
      </c>
      <c r="D196" s="20" t="s">
        <v>468</v>
      </c>
      <c r="E196" s="5" t="str">
        <f>IFERROR(VLOOKUP(C196,[1]Sheet1!B$2:G$103,6,0),"0")</f>
        <v>0</v>
      </c>
      <c r="F196" s="13" t="str">
        <f>IFERROR(VLOOKUP(E196,[1]Sheet1!A$2:D$103,4,0),"0")</f>
        <v>0</v>
      </c>
      <c r="G196" s="14">
        <v>0</v>
      </c>
      <c r="H196" s="14" t="str">
        <f>IFERROR(VLOOKUP(D196,'data (90)'!$A$2:$F$75,6,0),"0")</f>
        <v>0</v>
      </c>
      <c r="I196" s="14" t="str">
        <f>IFERROR(VLOOKUP(D196,'data (90)'!$A$2:$F$75,5,0),"0")</f>
        <v>0</v>
      </c>
      <c r="J196" s="14">
        <v>0</v>
      </c>
      <c r="K196" s="14" t="str">
        <f>IFERROR(VLOOKUP(D196,'data (90)'!$A$2:$F$75,4,0),"0")</f>
        <v>0</v>
      </c>
      <c r="L196" s="14">
        <v>0</v>
      </c>
      <c r="M196" s="14">
        <v>0</v>
      </c>
      <c r="N196" s="14">
        <v>0</v>
      </c>
      <c r="O196" s="14">
        <v>0</v>
      </c>
      <c r="P196" s="14" t="str">
        <f>IFERROR(VLOOKUP(D196,'data (90)'!$A$2:$F$75,3,0),"0")</f>
        <v>0</v>
      </c>
      <c r="Q196" s="14" t="str">
        <f>IFERROR(VLOOKUP(D196,'data (90)'!$A$2:$F$75,2,0),"0")</f>
        <v>0</v>
      </c>
      <c r="R196" s="14">
        <v>0</v>
      </c>
      <c r="S196" s="14">
        <v>0</v>
      </c>
      <c r="T196" s="14">
        <v>0</v>
      </c>
      <c r="U196" s="14">
        <v>0</v>
      </c>
      <c r="V196">
        <f t="shared" si="4"/>
        <v>0</v>
      </c>
      <c r="W196">
        <f t="shared" si="5"/>
        <v>0</v>
      </c>
    </row>
    <row r="197" spans="2:23" ht="15.75" thickBot="1" x14ac:dyDescent="0.3">
      <c r="B197" s="18">
        <v>194</v>
      </c>
      <c r="C197" s="19" t="s">
        <v>469</v>
      </c>
      <c r="D197" s="20" t="s">
        <v>470</v>
      </c>
      <c r="E197" s="5" t="str">
        <f>IFERROR(VLOOKUP(C197,[1]Sheet1!B$2:G$103,6,0),"0")</f>
        <v>0</v>
      </c>
      <c r="F197" s="13" t="str">
        <f>IFERROR(VLOOKUP(E197,[1]Sheet1!A$2:D$103,4,0),"0")</f>
        <v>0</v>
      </c>
      <c r="G197" s="14">
        <v>0</v>
      </c>
      <c r="H197" s="14" t="str">
        <f>IFERROR(VLOOKUP(D197,'data (90)'!$A$2:$F$75,6,0),"0")</f>
        <v>0</v>
      </c>
      <c r="I197" s="14" t="str">
        <f>IFERROR(VLOOKUP(D197,'data (90)'!$A$2:$F$75,5,0),"0")</f>
        <v>0</v>
      </c>
      <c r="J197" s="14">
        <v>0</v>
      </c>
      <c r="K197" s="14" t="str">
        <f>IFERROR(VLOOKUP(D197,'data (90)'!$A$2:$F$75,4,0),"0")</f>
        <v>0</v>
      </c>
      <c r="L197" s="14">
        <v>0</v>
      </c>
      <c r="M197" s="14">
        <v>0</v>
      </c>
      <c r="N197" s="14">
        <v>0</v>
      </c>
      <c r="O197" s="14">
        <v>0</v>
      </c>
      <c r="P197" s="14" t="str">
        <f>IFERROR(VLOOKUP(D197,'data (90)'!$A$2:$F$75,3,0),"0")</f>
        <v>0</v>
      </c>
      <c r="Q197" s="14" t="str">
        <f>IFERROR(VLOOKUP(D197,'data (90)'!$A$2:$F$75,2,0),"0")</f>
        <v>0</v>
      </c>
      <c r="R197" s="14">
        <v>0</v>
      </c>
      <c r="S197" s="14">
        <v>0</v>
      </c>
      <c r="T197" s="14">
        <v>0</v>
      </c>
      <c r="U197" s="14">
        <v>0</v>
      </c>
      <c r="V197">
        <f t="shared" si="4"/>
        <v>0</v>
      </c>
      <c r="W197">
        <f t="shared" si="5"/>
        <v>0</v>
      </c>
    </row>
    <row r="198" spans="2:23" ht="15.75" thickBot="1" x14ac:dyDescent="0.3">
      <c r="B198" s="18">
        <v>195</v>
      </c>
      <c r="C198" s="19" t="s">
        <v>471</v>
      </c>
      <c r="D198" s="20" t="s">
        <v>472</v>
      </c>
      <c r="E198" s="5" t="str">
        <f>IFERROR(VLOOKUP(C198,[1]Sheet1!B$2:G$103,6,0),"0")</f>
        <v>0</v>
      </c>
      <c r="F198" s="13" t="str">
        <f>IFERROR(VLOOKUP(E198,[1]Sheet1!A$2:D$103,4,0),"0")</f>
        <v>0</v>
      </c>
      <c r="G198" s="14">
        <v>0</v>
      </c>
      <c r="H198" s="14" t="str">
        <f>IFERROR(VLOOKUP(D198,'data (90)'!$A$2:$F$75,6,0),"0")</f>
        <v>0</v>
      </c>
      <c r="I198" s="14" t="str">
        <f>IFERROR(VLOOKUP(D198,'data (90)'!$A$2:$F$75,5,0),"0")</f>
        <v>0</v>
      </c>
      <c r="J198" s="14">
        <v>0</v>
      </c>
      <c r="K198" s="14" t="str">
        <f>IFERROR(VLOOKUP(D198,'data (90)'!$A$2:$F$75,4,0),"0")</f>
        <v>0</v>
      </c>
      <c r="L198" s="14">
        <v>0</v>
      </c>
      <c r="M198" s="14">
        <v>0</v>
      </c>
      <c r="N198" s="14">
        <v>0</v>
      </c>
      <c r="O198" s="14">
        <v>0</v>
      </c>
      <c r="P198" s="14" t="str">
        <f>IFERROR(VLOOKUP(D198,'data (90)'!$A$2:$F$75,3,0),"0")</f>
        <v>0</v>
      </c>
      <c r="Q198" s="14" t="str">
        <f>IFERROR(VLOOKUP(D198,'data (90)'!$A$2:$F$75,2,0),"0")</f>
        <v>0</v>
      </c>
      <c r="R198" s="14">
        <v>0</v>
      </c>
      <c r="S198" s="14">
        <v>0</v>
      </c>
      <c r="T198" s="14">
        <v>0</v>
      </c>
      <c r="U198" s="14">
        <v>0</v>
      </c>
      <c r="V198">
        <f t="shared" ref="V198:V261" si="6">Q198-T198</f>
        <v>0</v>
      </c>
      <c r="W198">
        <f t="shared" ref="W198:W261" si="7">SUM(G198:U198)</f>
        <v>0</v>
      </c>
    </row>
    <row r="199" spans="2:23" ht="15.75" thickBot="1" x14ac:dyDescent="0.3">
      <c r="B199" s="18">
        <v>196</v>
      </c>
      <c r="C199" s="19" t="s">
        <v>473</v>
      </c>
      <c r="D199" s="20" t="s">
        <v>474</v>
      </c>
      <c r="E199" s="5" t="str">
        <f>IFERROR(VLOOKUP(C199,[1]Sheet1!B$2:G$103,6,0),"0")</f>
        <v>0</v>
      </c>
      <c r="F199" s="13" t="str">
        <f>IFERROR(VLOOKUP(E199,[1]Sheet1!A$2:D$103,4,0),"0")</f>
        <v>0</v>
      </c>
      <c r="G199" s="14">
        <v>0</v>
      </c>
      <c r="H199" s="14" t="str">
        <f>IFERROR(VLOOKUP(D199,'data (90)'!$A$2:$F$75,6,0),"0")</f>
        <v>0</v>
      </c>
      <c r="I199" s="14" t="str">
        <f>IFERROR(VLOOKUP(D199,'data (90)'!$A$2:$F$75,5,0),"0")</f>
        <v>0</v>
      </c>
      <c r="J199" s="14">
        <v>0</v>
      </c>
      <c r="K199" s="14" t="str">
        <f>IFERROR(VLOOKUP(D199,'data (90)'!$A$2:$F$75,4,0),"0")</f>
        <v>0</v>
      </c>
      <c r="L199" s="14">
        <v>0</v>
      </c>
      <c r="M199" s="14">
        <v>0</v>
      </c>
      <c r="N199" s="14">
        <v>0</v>
      </c>
      <c r="O199" s="14">
        <v>0</v>
      </c>
      <c r="P199" s="14" t="str">
        <f>IFERROR(VLOOKUP(D199,'data (90)'!$A$2:$F$75,3,0),"0")</f>
        <v>0</v>
      </c>
      <c r="Q199" s="14" t="str">
        <f>IFERROR(VLOOKUP(D199,'data (90)'!$A$2:$F$75,2,0),"0")</f>
        <v>0</v>
      </c>
      <c r="R199" s="14">
        <v>0</v>
      </c>
      <c r="S199" s="14">
        <v>0</v>
      </c>
      <c r="T199" s="14">
        <v>0</v>
      </c>
      <c r="U199" s="14">
        <v>0</v>
      </c>
      <c r="V199">
        <f t="shared" si="6"/>
        <v>0</v>
      </c>
      <c r="W199">
        <f t="shared" si="7"/>
        <v>0</v>
      </c>
    </row>
    <row r="200" spans="2:23" ht="15.75" thickBot="1" x14ac:dyDescent="0.3">
      <c r="B200" s="18">
        <v>197</v>
      </c>
      <c r="C200" s="19" t="s">
        <v>475</v>
      </c>
      <c r="D200" s="20" t="s">
        <v>476</v>
      </c>
      <c r="E200" s="5" t="str">
        <f>IFERROR(VLOOKUP(C200,[1]Sheet1!B$2:G$103,6,0),"0")</f>
        <v>0</v>
      </c>
      <c r="F200" s="13" t="str">
        <f>IFERROR(VLOOKUP(E200,[1]Sheet1!A$2:D$103,4,0),"0")</f>
        <v>0</v>
      </c>
      <c r="G200" s="14">
        <v>0</v>
      </c>
      <c r="H200" s="14" t="str">
        <f>IFERROR(VLOOKUP(D200,'data (90)'!$A$2:$F$75,6,0),"0")</f>
        <v>0</v>
      </c>
      <c r="I200" s="14" t="str">
        <f>IFERROR(VLOOKUP(D200,'data (90)'!$A$2:$F$75,5,0),"0")</f>
        <v>0</v>
      </c>
      <c r="J200" s="14">
        <v>0</v>
      </c>
      <c r="K200" s="14" t="str">
        <f>IFERROR(VLOOKUP(D200,'data (90)'!$A$2:$F$75,4,0),"0")</f>
        <v>0</v>
      </c>
      <c r="L200" s="14">
        <v>0</v>
      </c>
      <c r="M200" s="14">
        <v>0</v>
      </c>
      <c r="N200" s="14">
        <v>0</v>
      </c>
      <c r="O200" s="14">
        <v>0</v>
      </c>
      <c r="P200" s="14" t="str">
        <f>IFERROR(VLOOKUP(D200,'data (90)'!$A$2:$F$75,3,0),"0")</f>
        <v>0</v>
      </c>
      <c r="Q200" s="14" t="str">
        <f>IFERROR(VLOOKUP(D200,'data (90)'!$A$2:$F$75,2,0),"0")</f>
        <v>0</v>
      </c>
      <c r="R200" s="14">
        <v>0</v>
      </c>
      <c r="S200" s="14">
        <v>0</v>
      </c>
      <c r="T200" s="14">
        <v>0</v>
      </c>
      <c r="U200" s="14">
        <v>0</v>
      </c>
      <c r="V200">
        <f t="shared" si="6"/>
        <v>0</v>
      </c>
      <c r="W200">
        <f t="shared" si="7"/>
        <v>0</v>
      </c>
    </row>
    <row r="201" spans="2:23" ht="15.75" thickBot="1" x14ac:dyDescent="0.3">
      <c r="B201" s="18">
        <v>198</v>
      </c>
      <c r="C201" s="19" t="s">
        <v>477</v>
      </c>
      <c r="D201" s="20" t="s">
        <v>478</v>
      </c>
      <c r="E201" s="5" t="str">
        <f>IFERROR(VLOOKUP(C201,[1]Sheet1!B$2:G$103,6,0),"0")</f>
        <v>0</v>
      </c>
      <c r="F201" s="13" t="str">
        <f>IFERROR(VLOOKUP(E201,[1]Sheet1!A$2:D$103,4,0),"0")</f>
        <v>0</v>
      </c>
      <c r="G201" s="14">
        <v>0</v>
      </c>
      <c r="H201" s="14" t="str">
        <f>IFERROR(VLOOKUP(D201,'data (90)'!$A$2:$F$75,6,0),"0")</f>
        <v>0</v>
      </c>
      <c r="I201" s="14" t="str">
        <f>IFERROR(VLOOKUP(D201,'data (90)'!$A$2:$F$75,5,0),"0")</f>
        <v>0</v>
      </c>
      <c r="J201" s="14">
        <v>0</v>
      </c>
      <c r="K201" s="14" t="str">
        <f>IFERROR(VLOOKUP(D201,'data (90)'!$A$2:$F$75,4,0),"0")</f>
        <v>0</v>
      </c>
      <c r="L201" s="14">
        <v>0</v>
      </c>
      <c r="M201" s="14">
        <v>0</v>
      </c>
      <c r="N201" s="14">
        <v>0</v>
      </c>
      <c r="O201" s="14">
        <v>0</v>
      </c>
      <c r="P201" s="14" t="str">
        <f>IFERROR(VLOOKUP(D201,'data (90)'!$A$2:$F$75,3,0),"0")</f>
        <v>0</v>
      </c>
      <c r="Q201" s="14" t="str">
        <f>IFERROR(VLOOKUP(D201,'data (90)'!$A$2:$F$75,2,0),"0")</f>
        <v>0</v>
      </c>
      <c r="R201" s="14">
        <v>0</v>
      </c>
      <c r="S201" s="14">
        <v>0</v>
      </c>
      <c r="T201" s="14">
        <v>0</v>
      </c>
      <c r="U201" s="14">
        <v>0</v>
      </c>
      <c r="V201">
        <f t="shared" si="6"/>
        <v>0</v>
      </c>
      <c r="W201">
        <f t="shared" si="7"/>
        <v>0</v>
      </c>
    </row>
    <row r="202" spans="2:23" ht="15.75" thickBot="1" x14ac:dyDescent="0.3">
      <c r="B202" s="18">
        <v>199</v>
      </c>
      <c r="C202" s="19" t="s">
        <v>479</v>
      </c>
      <c r="D202" s="20" t="s">
        <v>480</v>
      </c>
      <c r="E202" s="5" t="str">
        <f>IFERROR(VLOOKUP(C202,[1]Sheet1!B$2:G$103,6,0),"0")</f>
        <v>0</v>
      </c>
      <c r="F202" s="13" t="str">
        <f>IFERROR(VLOOKUP(E202,[1]Sheet1!A$2:D$103,4,0),"0")</f>
        <v>0</v>
      </c>
      <c r="G202" s="14">
        <v>0</v>
      </c>
      <c r="H202" s="14" t="str">
        <f>IFERROR(VLOOKUP(D202,'data (90)'!$A$2:$F$75,6,0),"0")</f>
        <v>0</v>
      </c>
      <c r="I202" s="14" t="str">
        <f>IFERROR(VLOOKUP(D202,'data (90)'!$A$2:$F$75,5,0),"0")</f>
        <v>0</v>
      </c>
      <c r="J202" s="14">
        <v>0</v>
      </c>
      <c r="K202" s="14" t="str">
        <f>IFERROR(VLOOKUP(D202,'data (90)'!$A$2:$F$75,4,0),"0")</f>
        <v>0</v>
      </c>
      <c r="L202" s="14">
        <v>0</v>
      </c>
      <c r="M202" s="14">
        <v>0</v>
      </c>
      <c r="N202" s="14">
        <v>0</v>
      </c>
      <c r="O202" s="14">
        <v>0</v>
      </c>
      <c r="P202" s="14" t="str">
        <f>IFERROR(VLOOKUP(D202,'data (90)'!$A$2:$F$75,3,0),"0")</f>
        <v>0</v>
      </c>
      <c r="Q202" s="14" t="str">
        <f>IFERROR(VLOOKUP(D202,'data (90)'!$A$2:$F$75,2,0),"0")</f>
        <v>0</v>
      </c>
      <c r="R202" s="14">
        <v>0</v>
      </c>
      <c r="S202" s="14">
        <v>0</v>
      </c>
      <c r="T202" s="14">
        <v>0</v>
      </c>
      <c r="U202" s="14">
        <v>0</v>
      </c>
      <c r="V202">
        <f t="shared" si="6"/>
        <v>0</v>
      </c>
      <c r="W202">
        <f t="shared" si="7"/>
        <v>0</v>
      </c>
    </row>
    <row r="203" spans="2:23" ht="15.75" thickBot="1" x14ac:dyDescent="0.3">
      <c r="B203" s="18">
        <v>200</v>
      </c>
      <c r="C203" s="19" t="s">
        <v>481</v>
      </c>
      <c r="D203" s="20" t="s">
        <v>482</v>
      </c>
      <c r="E203" s="5" t="str">
        <f>IFERROR(VLOOKUP(C203,[1]Sheet1!B$2:G$103,6,0),"0")</f>
        <v>0</v>
      </c>
      <c r="F203" s="13" t="str">
        <f>IFERROR(VLOOKUP(E203,[1]Sheet1!A$2:D$103,4,0),"0")</f>
        <v>0</v>
      </c>
      <c r="G203" s="14">
        <v>0</v>
      </c>
      <c r="H203" s="14" t="str">
        <f>IFERROR(VLOOKUP(D203,'data (90)'!$A$2:$F$75,6,0),"0")</f>
        <v>0</v>
      </c>
      <c r="I203" s="14" t="str">
        <f>IFERROR(VLOOKUP(D203,'data (90)'!$A$2:$F$75,5,0),"0")</f>
        <v>0</v>
      </c>
      <c r="J203" s="14">
        <v>0</v>
      </c>
      <c r="K203" s="14" t="str">
        <f>IFERROR(VLOOKUP(D203,'data (90)'!$A$2:$F$75,4,0),"0")</f>
        <v>0</v>
      </c>
      <c r="L203" s="14">
        <v>0</v>
      </c>
      <c r="M203" s="14">
        <v>0</v>
      </c>
      <c r="N203" s="14">
        <v>0</v>
      </c>
      <c r="O203" s="14">
        <v>0</v>
      </c>
      <c r="P203" s="14" t="str">
        <f>IFERROR(VLOOKUP(D203,'data (90)'!$A$2:$F$75,3,0),"0")</f>
        <v>0</v>
      </c>
      <c r="Q203" s="14" t="str">
        <f>IFERROR(VLOOKUP(D203,'data (90)'!$A$2:$F$75,2,0),"0")</f>
        <v>0</v>
      </c>
      <c r="R203" s="14">
        <v>0</v>
      </c>
      <c r="S203" s="14">
        <v>0</v>
      </c>
      <c r="T203" s="14">
        <v>0</v>
      </c>
      <c r="U203" s="14">
        <v>0</v>
      </c>
      <c r="V203">
        <f t="shared" si="6"/>
        <v>0</v>
      </c>
      <c r="W203">
        <f t="shared" si="7"/>
        <v>0</v>
      </c>
    </row>
    <row r="204" spans="2:23" ht="15.75" thickBot="1" x14ac:dyDescent="0.3">
      <c r="B204" s="18">
        <v>201</v>
      </c>
      <c r="C204" s="19" t="s">
        <v>483</v>
      </c>
      <c r="D204" s="20" t="s">
        <v>484</v>
      </c>
      <c r="E204" s="5" t="str">
        <f>IFERROR(VLOOKUP(C204,[1]Sheet1!B$2:G$103,6,0),"0")</f>
        <v>0</v>
      </c>
      <c r="F204" s="13" t="str">
        <f>IFERROR(VLOOKUP(E204,[1]Sheet1!A$2:D$103,4,0),"0")</f>
        <v>0</v>
      </c>
      <c r="G204" s="14">
        <v>0</v>
      </c>
      <c r="H204" s="14" t="str">
        <f>IFERROR(VLOOKUP(D204,'data (90)'!$A$2:$F$75,6,0),"0")</f>
        <v>0</v>
      </c>
      <c r="I204" s="14" t="str">
        <f>IFERROR(VLOOKUP(D204,'data (90)'!$A$2:$F$75,5,0),"0")</f>
        <v>0</v>
      </c>
      <c r="J204" s="14">
        <v>0</v>
      </c>
      <c r="K204" s="14" t="str">
        <f>IFERROR(VLOOKUP(D204,'data (90)'!$A$2:$F$75,4,0),"0")</f>
        <v>0</v>
      </c>
      <c r="L204" s="14">
        <v>0</v>
      </c>
      <c r="M204" s="14">
        <v>0</v>
      </c>
      <c r="N204" s="14">
        <v>0</v>
      </c>
      <c r="O204" s="14">
        <v>0</v>
      </c>
      <c r="P204" s="14" t="str">
        <f>IFERROR(VLOOKUP(D204,'data (90)'!$A$2:$F$75,3,0),"0")</f>
        <v>0</v>
      </c>
      <c r="Q204" s="14" t="str">
        <f>IFERROR(VLOOKUP(D204,'data (90)'!$A$2:$F$75,2,0),"0")</f>
        <v>0</v>
      </c>
      <c r="R204" s="14">
        <v>0</v>
      </c>
      <c r="S204" s="14">
        <v>0</v>
      </c>
      <c r="T204" s="14">
        <v>0</v>
      </c>
      <c r="U204" s="14">
        <v>0</v>
      </c>
      <c r="V204">
        <f t="shared" si="6"/>
        <v>0</v>
      </c>
      <c r="W204">
        <f t="shared" si="7"/>
        <v>0</v>
      </c>
    </row>
    <row r="205" spans="2:23" ht="15.75" thickBot="1" x14ac:dyDescent="0.3">
      <c r="B205" s="18">
        <v>202</v>
      </c>
      <c r="C205" s="19" t="s">
        <v>485</v>
      </c>
      <c r="D205" s="20" t="s">
        <v>486</v>
      </c>
      <c r="E205" s="5">
        <f>IFERROR(VLOOKUP(C205,[1]Sheet1!B$2:G$103,6,0),"0")</f>
        <v>154389</v>
      </c>
      <c r="F205" s="13" t="str">
        <f>IFERROR(VLOOKUP(E205,[1]Sheet1!A$2:D$103,4,0),"0")</f>
        <v>Syed Haseeb Ali</v>
      </c>
      <c r="G205" s="14">
        <v>0</v>
      </c>
      <c r="H205" s="14" t="str">
        <f>IFERROR(VLOOKUP(D205,'data (90)'!$A$2:$F$75,6,0),"0")</f>
        <v>0</v>
      </c>
      <c r="I205" s="14" t="str">
        <f>IFERROR(VLOOKUP(D205,'data (90)'!$A$2:$F$75,5,0),"0")</f>
        <v>0</v>
      </c>
      <c r="J205" s="14">
        <v>0</v>
      </c>
      <c r="K205" s="14" t="str">
        <f>IFERROR(VLOOKUP(D205,'data (90)'!$A$2:$F$75,4,0),"0")</f>
        <v>0</v>
      </c>
      <c r="L205" s="14">
        <v>0</v>
      </c>
      <c r="M205" s="14">
        <v>0</v>
      </c>
      <c r="N205" s="14">
        <v>0</v>
      </c>
      <c r="O205" s="14">
        <v>0</v>
      </c>
      <c r="P205" s="14" t="str">
        <f>IFERROR(VLOOKUP(D205,'data (90)'!$A$2:$F$75,3,0),"0")</f>
        <v>0</v>
      </c>
      <c r="Q205" s="14" t="str">
        <f>IFERROR(VLOOKUP(D205,'data (90)'!$A$2:$F$75,2,0),"0")</f>
        <v>0</v>
      </c>
      <c r="R205" s="14">
        <v>0</v>
      </c>
      <c r="S205" s="14">
        <v>0</v>
      </c>
      <c r="T205" s="14">
        <v>0</v>
      </c>
      <c r="U205" s="14">
        <v>0</v>
      </c>
      <c r="V205">
        <f t="shared" si="6"/>
        <v>0</v>
      </c>
      <c r="W205">
        <f t="shared" si="7"/>
        <v>0</v>
      </c>
    </row>
    <row r="206" spans="2:23" ht="15.75" thickBot="1" x14ac:dyDescent="0.3">
      <c r="B206" s="18">
        <v>203</v>
      </c>
      <c r="C206" s="19" t="s">
        <v>487</v>
      </c>
      <c r="D206" s="20" t="s">
        <v>12</v>
      </c>
      <c r="E206" s="5">
        <f>IFERROR(VLOOKUP(C206,[1]Sheet1!B$2:G$103,6,0),"0")</f>
        <v>268991</v>
      </c>
      <c r="F206" s="13" t="str">
        <f>IFERROR(VLOOKUP(E206,[1]Sheet1!A$2:D$103,4,0),"0")</f>
        <v>Muhammad Harris</v>
      </c>
      <c r="G206" s="14">
        <v>0</v>
      </c>
      <c r="H206" s="14">
        <f>IFERROR(VLOOKUP(D206,'data (90)'!$A$2:$F$75,6,0),"0")</f>
        <v>0</v>
      </c>
      <c r="I206" s="14">
        <f>IFERROR(VLOOKUP(D206,'data (90)'!$A$2:$F$75,5,0),"0")</f>
        <v>0</v>
      </c>
      <c r="J206" s="14">
        <v>0</v>
      </c>
      <c r="K206" s="14">
        <f>IFERROR(VLOOKUP(D206,'data (90)'!$A$2:$F$75,4,0),"0")</f>
        <v>274</v>
      </c>
      <c r="L206" s="14">
        <v>0</v>
      </c>
      <c r="M206" s="14">
        <v>0</v>
      </c>
      <c r="N206" s="14">
        <v>0</v>
      </c>
      <c r="O206" s="14">
        <v>0</v>
      </c>
      <c r="P206" s="14">
        <f>IFERROR(VLOOKUP(D206,'data (90)'!$A$2:$F$75,3,0),"0")</f>
        <v>20</v>
      </c>
      <c r="Q206" s="14">
        <f>IFERROR(VLOOKUP(D206,'data (90)'!$A$2:$F$75,2,0),"0")</f>
        <v>0</v>
      </c>
      <c r="R206" s="14">
        <v>0</v>
      </c>
      <c r="S206" s="14">
        <v>0</v>
      </c>
      <c r="T206" s="14">
        <v>0</v>
      </c>
      <c r="U206" s="14">
        <v>0</v>
      </c>
      <c r="V206">
        <v>0</v>
      </c>
      <c r="W206">
        <f t="shared" si="7"/>
        <v>294</v>
      </c>
    </row>
    <row r="207" spans="2:23" ht="15.75" thickBot="1" x14ac:dyDescent="0.3">
      <c r="B207" s="18">
        <v>204</v>
      </c>
      <c r="C207" s="19" t="s">
        <v>488</v>
      </c>
      <c r="D207" s="20" t="s">
        <v>489</v>
      </c>
      <c r="E207" s="5" t="str">
        <f>IFERROR(VLOOKUP(C207,[1]Sheet1!B$2:G$103,6,0),"0")</f>
        <v>0</v>
      </c>
      <c r="F207" s="13" t="str">
        <f>IFERROR(VLOOKUP(E207,[1]Sheet1!A$2:D$103,4,0),"0")</f>
        <v>0</v>
      </c>
      <c r="G207" s="14">
        <v>0</v>
      </c>
      <c r="H207" s="14" t="str">
        <f>IFERROR(VLOOKUP(D207,'data (90)'!$A$2:$F$75,6,0),"0")</f>
        <v>0</v>
      </c>
      <c r="I207" s="14" t="str">
        <f>IFERROR(VLOOKUP(D207,'data (90)'!$A$2:$F$75,5,0),"0")</f>
        <v>0</v>
      </c>
      <c r="J207" s="14">
        <v>0</v>
      </c>
      <c r="K207" s="14" t="str">
        <f>IFERROR(VLOOKUP(D207,'data (90)'!$A$2:$F$75,4,0),"0")</f>
        <v>0</v>
      </c>
      <c r="L207" s="14">
        <v>0</v>
      </c>
      <c r="M207" s="14">
        <v>0</v>
      </c>
      <c r="N207" s="14">
        <v>0</v>
      </c>
      <c r="O207" s="14">
        <v>0</v>
      </c>
      <c r="P207" s="14" t="str">
        <f>IFERROR(VLOOKUP(D207,'data (90)'!$A$2:$F$75,3,0),"0")</f>
        <v>0</v>
      </c>
      <c r="Q207" s="14" t="str">
        <f>IFERROR(VLOOKUP(D207,'data (90)'!$A$2:$F$75,2,0),"0")</f>
        <v>0</v>
      </c>
      <c r="R207" s="14">
        <v>0</v>
      </c>
      <c r="S207" s="14">
        <v>0</v>
      </c>
      <c r="T207" s="14">
        <v>0</v>
      </c>
      <c r="U207" s="14">
        <v>0</v>
      </c>
      <c r="V207">
        <f t="shared" si="6"/>
        <v>0</v>
      </c>
      <c r="W207">
        <f t="shared" si="7"/>
        <v>0</v>
      </c>
    </row>
    <row r="208" spans="2:23" ht="15.75" thickBot="1" x14ac:dyDescent="0.3">
      <c r="B208" s="18">
        <v>205</v>
      </c>
      <c r="C208" s="19" t="s">
        <v>490</v>
      </c>
      <c r="D208" s="20" t="s">
        <v>491</v>
      </c>
      <c r="E208" s="5" t="str">
        <f>IFERROR(VLOOKUP(C208,[1]Sheet1!B$2:G$103,6,0),"0")</f>
        <v>0</v>
      </c>
      <c r="F208" s="13" t="str">
        <f>IFERROR(VLOOKUP(E208,[1]Sheet1!A$2:D$103,4,0),"0")</f>
        <v>0</v>
      </c>
      <c r="G208" s="14">
        <v>0</v>
      </c>
      <c r="H208" s="14" t="str">
        <f>IFERROR(VLOOKUP(D208,'data (90)'!$A$2:$F$75,6,0),"0")</f>
        <v>0</v>
      </c>
      <c r="I208" s="14" t="str">
        <f>IFERROR(VLOOKUP(D208,'data (90)'!$A$2:$F$75,5,0),"0")</f>
        <v>0</v>
      </c>
      <c r="J208" s="14">
        <v>0</v>
      </c>
      <c r="K208" s="14" t="str">
        <f>IFERROR(VLOOKUP(D208,'data (90)'!$A$2:$F$75,4,0),"0")</f>
        <v>0</v>
      </c>
      <c r="L208" s="14">
        <v>0</v>
      </c>
      <c r="M208" s="14">
        <v>0</v>
      </c>
      <c r="N208" s="14">
        <v>0</v>
      </c>
      <c r="O208" s="14">
        <v>0</v>
      </c>
      <c r="P208" s="14" t="str">
        <f>IFERROR(VLOOKUP(D208,'data (90)'!$A$2:$F$75,3,0),"0")</f>
        <v>0</v>
      </c>
      <c r="Q208" s="14" t="str">
        <f>IFERROR(VLOOKUP(D208,'data (90)'!$A$2:$F$75,2,0),"0")</f>
        <v>0</v>
      </c>
      <c r="R208" s="14">
        <v>0</v>
      </c>
      <c r="S208" s="14">
        <v>0</v>
      </c>
      <c r="T208" s="14">
        <v>0</v>
      </c>
      <c r="U208" s="14">
        <v>0</v>
      </c>
      <c r="V208">
        <f t="shared" si="6"/>
        <v>0</v>
      </c>
      <c r="W208">
        <f t="shared" si="7"/>
        <v>0</v>
      </c>
    </row>
    <row r="209" spans="2:23" ht="15.75" thickBot="1" x14ac:dyDescent="0.3">
      <c r="B209" s="18">
        <v>206</v>
      </c>
      <c r="C209" s="19" t="s">
        <v>492</v>
      </c>
      <c r="D209" s="20" t="s">
        <v>493</v>
      </c>
      <c r="E209" s="5" t="str">
        <f>IFERROR(VLOOKUP(C209,[1]Sheet1!B$2:G$103,6,0),"0")</f>
        <v>0</v>
      </c>
      <c r="F209" s="13" t="str">
        <f>IFERROR(VLOOKUP(E209,[1]Sheet1!A$2:D$103,4,0),"0")</f>
        <v>0</v>
      </c>
      <c r="G209" s="14">
        <v>0</v>
      </c>
      <c r="H209" s="14" t="str">
        <f>IFERROR(VLOOKUP(D209,'data (90)'!$A$2:$F$75,6,0),"0")</f>
        <v>0</v>
      </c>
      <c r="I209" s="14" t="str">
        <f>IFERROR(VLOOKUP(D209,'data (90)'!$A$2:$F$75,5,0),"0")</f>
        <v>0</v>
      </c>
      <c r="J209" s="14">
        <v>0</v>
      </c>
      <c r="K209" s="14" t="str">
        <f>IFERROR(VLOOKUP(D209,'data (90)'!$A$2:$F$75,4,0),"0")</f>
        <v>0</v>
      </c>
      <c r="L209" s="14">
        <v>0</v>
      </c>
      <c r="M209" s="14">
        <v>0</v>
      </c>
      <c r="N209" s="14">
        <v>0</v>
      </c>
      <c r="O209" s="14">
        <v>0</v>
      </c>
      <c r="P209" s="14" t="str">
        <f>IFERROR(VLOOKUP(D209,'data (90)'!$A$2:$F$75,3,0),"0")</f>
        <v>0</v>
      </c>
      <c r="Q209" s="14" t="str">
        <f>IFERROR(VLOOKUP(D209,'data (90)'!$A$2:$F$75,2,0),"0")</f>
        <v>0</v>
      </c>
      <c r="R209" s="14">
        <v>0</v>
      </c>
      <c r="S209" s="14">
        <v>0</v>
      </c>
      <c r="T209" s="14">
        <v>0</v>
      </c>
      <c r="U209" s="14">
        <v>0</v>
      </c>
      <c r="V209">
        <f t="shared" si="6"/>
        <v>0</v>
      </c>
      <c r="W209">
        <f t="shared" si="7"/>
        <v>0</v>
      </c>
    </row>
    <row r="210" spans="2:23" ht="15.75" thickBot="1" x14ac:dyDescent="0.3">
      <c r="B210" s="18">
        <v>207</v>
      </c>
      <c r="C210" s="19" t="s">
        <v>494</v>
      </c>
      <c r="D210" s="20" t="s">
        <v>13</v>
      </c>
      <c r="E210" s="5">
        <f>IFERROR(VLOOKUP(C210,[1]Sheet1!B$2:G$103,6,0),"0")</f>
        <v>154389</v>
      </c>
      <c r="F210" s="13" t="str">
        <f>IFERROR(VLOOKUP(E210,[1]Sheet1!A$2:D$103,4,0),"0")</f>
        <v>Syed Haseeb Ali</v>
      </c>
      <c r="G210" s="14">
        <v>0</v>
      </c>
      <c r="H210" s="14">
        <f>IFERROR(VLOOKUP(D210,'data (90)'!$A$2:$F$75,6,0),"0")</f>
        <v>0</v>
      </c>
      <c r="I210" s="14">
        <f>IFERROR(VLOOKUP(D210,'data (90)'!$A$2:$F$75,5,0),"0")</f>
        <v>0</v>
      </c>
      <c r="J210" s="14">
        <v>0</v>
      </c>
      <c r="K210" s="14">
        <f>IFERROR(VLOOKUP(D210,'data (90)'!$A$2:$F$75,4,0),"0")</f>
        <v>305</v>
      </c>
      <c r="L210" s="14">
        <v>0</v>
      </c>
      <c r="M210" s="14">
        <v>0</v>
      </c>
      <c r="N210" s="14">
        <v>0</v>
      </c>
      <c r="O210" s="14">
        <v>0</v>
      </c>
      <c r="P210" s="14">
        <f>IFERROR(VLOOKUP(D210,'data (90)'!$A$2:$F$75,3,0),"0")</f>
        <v>44</v>
      </c>
      <c r="Q210" s="14">
        <f>IFERROR(VLOOKUP(D210,'data (90)'!$A$2:$F$75,2,0),"0")</f>
        <v>0</v>
      </c>
      <c r="R210" s="14">
        <v>0</v>
      </c>
      <c r="S210" s="14">
        <v>0</v>
      </c>
      <c r="T210" s="14">
        <v>0</v>
      </c>
      <c r="U210" s="14">
        <v>0</v>
      </c>
      <c r="V210">
        <f t="shared" si="6"/>
        <v>0</v>
      </c>
      <c r="W210">
        <f t="shared" si="7"/>
        <v>349</v>
      </c>
    </row>
    <row r="211" spans="2:23" ht="15.75" thickBot="1" x14ac:dyDescent="0.3">
      <c r="B211" s="18">
        <v>208</v>
      </c>
      <c r="C211" s="19" t="s">
        <v>495</v>
      </c>
      <c r="D211" s="20" t="s">
        <v>14</v>
      </c>
      <c r="E211" s="5">
        <f>IFERROR(VLOOKUP(C211,[1]Sheet1!B$2:G$103,6,0),"0")</f>
        <v>94917</v>
      </c>
      <c r="F211" s="13" t="str">
        <f>IFERROR(VLOOKUP(E211,[1]Sheet1!A$2:D$103,4,0),"0")</f>
        <v>Owais Khalid</v>
      </c>
      <c r="G211" s="14">
        <v>0</v>
      </c>
      <c r="H211" s="14">
        <f>IFERROR(VLOOKUP(D211,'data (90)'!$A$2:$F$75,6,0),"0")</f>
        <v>0</v>
      </c>
      <c r="I211" s="14">
        <f>IFERROR(VLOOKUP(D211,'data (90)'!$A$2:$F$75,5,0),"0")</f>
        <v>0</v>
      </c>
      <c r="J211" s="14">
        <v>0</v>
      </c>
      <c r="K211" s="14">
        <f>IFERROR(VLOOKUP(D211,'data (90)'!$A$2:$F$75,4,0),"0")</f>
        <v>34</v>
      </c>
      <c r="L211" s="14">
        <v>0</v>
      </c>
      <c r="M211" s="14">
        <v>0</v>
      </c>
      <c r="N211" s="14">
        <v>0</v>
      </c>
      <c r="O211" s="14">
        <v>0</v>
      </c>
      <c r="P211" s="14">
        <f>IFERROR(VLOOKUP(D211,'data (90)'!$A$2:$F$75,3,0),"0")</f>
        <v>12</v>
      </c>
      <c r="Q211" s="14">
        <f>IFERROR(VLOOKUP(D211,'data (90)'!$A$2:$F$75,2,0),"0")</f>
        <v>0</v>
      </c>
      <c r="R211" s="14">
        <v>0</v>
      </c>
      <c r="S211" s="14">
        <v>0</v>
      </c>
      <c r="T211" s="14">
        <v>0</v>
      </c>
      <c r="U211" s="14">
        <v>0</v>
      </c>
      <c r="V211">
        <f t="shared" si="6"/>
        <v>0</v>
      </c>
      <c r="W211">
        <f t="shared" si="7"/>
        <v>46</v>
      </c>
    </row>
    <row r="212" spans="2:23" ht="15.75" thickBot="1" x14ac:dyDescent="0.3">
      <c r="B212" s="18">
        <v>209</v>
      </c>
      <c r="C212" s="19" t="s">
        <v>496</v>
      </c>
      <c r="D212" s="20" t="s">
        <v>497</v>
      </c>
      <c r="E212" s="5" t="str">
        <f>IFERROR(VLOOKUP(C212,[1]Sheet1!B$2:G$103,6,0),"0")</f>
        <v>0</v>
      </c>
      <c r="F212" s="13" t="str">
        <f>IFERROR(VLOOKUP(E212,[1]Sheet1!A$2:D$103,4,0),"0")</f>
        <v>0</v>
      </c>
      <c r="G212" s="14">
        <v>0</v>
      </c>
      <c r="H212" s="14" t="str">
        <f>IFERROR(VLOOKUP(D212,'data (90)'!$A$2:$F$75,6,0),"0")</f>
        <v>0</v>
      </c>
      <c r="I212" s="14" t="str">
        <f>IFERROR(VLOOKUP(D212,'data (90)'!$A$2:$F$75,5,0),"0")</f>
        <v>0</v>
      </c>
      <c r="J212" s="14">
        <v>0</v>
      </c>
      <c r="K212" s="14" t="str">
        <f>IFERROR(VLOOKUP(D212,'data (90)'!$A$2:$F$75,4,0),"0")</f>
        <v>0</v>
      </c>
      <c r="L212" s="14">
        <v>0</v>
      </c>
      <c r="M212" s="14">
        <v>0</v>
      </c>
      <c r="N212" s="14">
        <v>0</v>
      </c>
      <c r="O212" s="14">
        <v>0</v>
      </c>
      <c r="P212" s="14" t="str">
        <f>IFERROR(VLOOKUP(D212,'data (90)'!$A$2:$F$75,3,0),"0")</f>
        <v>0</v>
      </c>
      <c r="Q212" s="14" t="str">
        <f>IFERROR(VLOOKUP(D212,'data (90)'!$A$2:$F$75,2,0),"0")</f>
        <v>0</v>
      </c>
      <c r="R212" s="14">
        <v>0</v>
      </c>
      <c r="S212" s="14">
        <v>0</v>
      </c>
      <c r="T212" s="14">
        <v>0</v>
      </c>
      <c r="U212" s="14">
        <v>0</v>
      </c>
      <c r="V212">
        <f t="shared" si="6"/>
        <v>0</v>
      </c>
      <c r="W212">
        <f t="shared" si="7"/>
        <v>0</v>
      </c>
    </row>
    <row r="213" spans="2:23" ht="15.75" thickBot="1" x14ac:dyDescent="0.3">
      <c r="B213" s="18">
        <v>210</v>
      </c>
      <c r="C213" s="19" t="s">
        <v>498</v>
      </c>
      <c r="D213" s="20" t="s">
        <v>499</v>
      </c>
      <c r="E213" s="5" t="str">
        <f>IFERROR(VLOOKUP(C213,[1]Sheet1!B$2:G$103,6,0),"0")</f>
        <v>0</v>
      </c>
      <c r="F213" s="13" t="str">
        <f>IFERROR(VLOOKUP(E213,[1]Sheet1!A$2:D$103,4,0),"0")</f>
        <v>0</v>
      </c>
      <c r="G213" s="14">
        <v>0</v>
      </c>
      <c r="H213" s="14" t="str">
        <f>IFERROR(VLOOKUP(D213,'data (90)'!$A$2:$F$75,6,0),"0")</f>
        <v>0</v>
      </c>
      <c r="I213" s="14" t="str">
        <f>IFERROR(VLOOKUP(D213,'data (90)'!$A$2:$F$75,5,0),"0")</f>
        <v>0</v>
      </c>
      <c r="J213" s="14">
        <v>0</v>
      </c>
      <c r="K213" s="14" t="str">
        <f>IFERROR(VLOOKUP(D213,'data (90)'!$A$2:$F$75,4,0),"0")</f>
        <v>0</v>
      </c>
      <c r="L213" s="14">
        <v>0</v>
      </c>
      <c r="M213" s="14">
        <v>0</v>
      </c>
      <c r="N213" s="14">
        <v>0</v>
      </c>
      <c r="O213" s="14">
        <v>0</v>
      </c>
      <c r="P213" s="14" t="str">
        <f>IFERROR(VLOOKUP(D213,'data (90)'!$A$2:$F$75,3,0),"0")</f>
        <v>0</v>
      </c>
      <c r="Q213" s="14" t="str">
        <f>IFERROR(VLOOKUP(D213,'data (90)'!$A$2:$F$75,2,0),"0")</f>
        <v>0</v>
      </c>
      <c r="R213" s="14">
        <v>0</v>
      </c>
      <c r="S213" s="14">
        <v>0</v>
      </c>
      <c r="T213" s="14">
        <v>0</v>
      </c>
      <c r="U213" s="14">
        <v>0</v>
      </c>
      <c r="V213">
        <f t="shared" si="6"/>
        <v>0</v>
      </c>
      <c r="W213">
        <f t="shared" si="7"/>
        <v>0</v>
      </c>
    </row>
    <row r="214" spans="2:23" ht="15.75" thickBot="1" x14ac:dyDescent="0.3">
      <c r="B214" s="18">
        <v>211</v>
      </c>
      <c r="C214" s="19" t="s">
        <v>500</v>
      </c>
      <c r="D214" s="20" t="s">
        <v>501</v>
      </c>
      <c r="E214" s="5" t="str">
        <f>IFERROR(VLOOKUP(C214,[1]Sheet1!B$2:G$103,6,0),"0")</f>
        <v>0</v>
      </c>
      <c r="F214" s="13" t="str">
        <f>IFERROR(VLOOKUP(E214,[1]Sheet1!A$2:D$103,4,0),"0")</f>
        <v>0</v>
      </c>
      <c r="G214" s="14">
        <v>0</v>
      </c>
      <c r="H214" s="14" t="str">
        <f>IFERROR(VLOOKUP(D214,'data (90)'!$A$2:$F$75,6,0),"0")</f>
        <v>0</v>
      </c>
      <c r="I214" s="14" t="str">
        <f>IFERROR(VLOOKUP(D214,'data (90)'!$A$2:$F$75,5,0),"0")</f>
        <v>0</v>
      </c>
      <c r="J214" s="14">
        <v>0</v>
      </c>
      <c r="K214" s="14" t="str">
        <f>IFERROR(VLOOKUP(D214,'data (90)'!$A$2:$F$75,4,0),"0")</f>
        <v>0</v>
      </c>
      <c r="L214" s="14">
        <v>0</v>
      </c>
      <c r="M214" s="14">
        <v>0</v>
      </c>
      <c r="N214" s="14">
        <v>0</v>
      </c>
      <c r="O214" s="14">
        <v>0</v>
      </c>
      <c r="P214" s="14" t="str">
        <f>IFERROR(VLOOKUP(D214,'data (90)'!$A$2:$F$75,3,0),"0")</f>
        <v>0</v>
      </c>
      <c r="Q214" s="14" t="str">
        <f>IFERROR(VLOOKUP(D214,'data (90)'!$A$2:$F$75,2,0),"0")</f>
        <v>0</v>
      </c>
      <c r="R214" s="14">
        <v>0</v>
      </c>
      <c r="S214" s="14">
        <v>0</v>
      </c>
      <c r="T214" s="14">
        <v>0</v>
      </c>
      <c r="U214" s="14">
        <v>0</v>
      </c>
      <c r="V214">
        <f t="shared" si="6"/>
        <v>0</v>
      </c>
      <c r="W214">
        <f t="shared" si="7"/>
        <v>0</v>
      </c>
    </row>
    <row r="215" spans="2:23" ht="15.75" thickBot="1" x14ac:dyDescent="0.3">
      <c r="B215" s="18">
        <v>212</v>
      </c>
      <c r="C215" s="19" t="s">
        <v>502</v>
      </c>
      <c r="D215" s="20" t="s">
        <v>503</v>
      </c>
      <c r="E215" s="5" t="str">
        <f>IFERROR(VLOOKUP(C215,[1]Sheet1!B$2:G$103,6,0),"0")</f>
        <v>0</v>
      </c>
      <c r="F215" s="13" t="str">
        <f>IFERROR(VLOOKUP(E215,[1]Sheet1!A$2:D$103,4,0),"0")</f>
        <v>0</v>
      </c>
      <c r="G215" s="14">
        <v>0</v>
      </c>
      <c r="H215" s="14" t="str">
        <f>IFERROR(VLOOKUP(D215,'data (90)'!$A$2:$F$75,6,0),"0")</f>
        <v>0</v>
      </c>
      <c r="I215" s="14" t="str">
        <f>IFERROR(VLOOKUP(D215,'data (90)'!$A$2:$F$75,5,0),"0")</f>
        <v>0</v>
      </c>
      <c r="J215" s="14">
        <v>0</v>
      </c>
      <c r="K215" s="14" t="str">
        <f>IFERROR(VLOOKUP(D215,'data (90)'!$A$2:$F$75,4,0),"0")</f>
        <v>0</v>
      </c>
      <c r="L215" s="14">
        <v>0</v>
      </c>
      <c r="M215" s="14">
        <v>0</v>
      </c>
      <c r="N215" s="14">
        <v>0</v>
      </c>
      <c r="O215" s="14">
        <v>0</v>
      </c>
      <c r="P215" s="14" t="str">
        <f>IFERROR(VLOOKUP(D215,'data (90)'!$A$2:$F$75,3,0),"0")</f>
        <v>0</v>
      </c>
      <c r="Q215" s="14" t="str">
        <f>IFERROR(VLOOKUP(D215,'data (90)'!$A$2:$F$75,2,0),"0")</f>
        <v>0</v>
      </c>
      <c r="R215" s="14">
        <v>0</v>
      </c>
      <c r="S215" s="14">
        <v>0</v>
      </c>
      <c r="T215" s="14">
        <v>0</v>
      </c>
      <c r="U215" s="14">
        <v>0</v>
      </c>
      <c r="V215">
        <f t="shared" si="6"/>
        <v>0</v>
      </c>
      <c r="W215">
        <f t="shared" si="7"/>
        <v>0</v>
      </c>
    </row>
    <row r="216" spans="2:23" ht="15.75" thickBot="1" x14ac:dyDescent="0.3">
      <c r="B216" s="18">
        <v>213</v>
      </c>
      <c r="C216" s="19" t="s">
        <v>504</v>
      </c>
      <c r="D216" s="20" t="s">
        <v>505</v>
      </c>
      <c r="E216" s="5">
        <f>IFERROR(VLOOKUP(C216,[1]Sheet1!B$2:G$103,6,0),"0")</f>
        <v>79045</v>
      </c>
      <c r="F216" s="13" t="str">
        <f>IFERROR(VLOOKUP(E216,[1]Sheet1!A$2:D$103,4,0),"0")</f>
        <v>Muhammad Haroon Awan</v>
      </c>
      <c r="G216" s="14">
        <v>0</v>
      </c>
      <c r="H216" s="14" t="str">
        <f>IFERROR(VLOOKUP(D216,'data (90)'!$A$2:$F$75,6,0),"0")</f>
        <v>0</v>
      </c>
      <c r="I216" s="14" t="str">
        <f>IFERROR(VLOOKUP(D216,'data (90)'!$A$2:$F$75,5,0),"0")</f>
        <v>0</v>
      </c>
      <c r="J216" s="14">
        <v>0</v>
      </c>
      <c r="K216" s="14" t="str">
        <f>IFERROR(VLOOKUP(D216,'data (90)'!$A$2:$F$75,4,0),"0")</f>
        <v>0</v>
      </c>
      <c r="L216" s="14">
        <v>0</v>
      </c>
      <c r="M216" s="14">
        <v>0</v>
      </c>
      <c r="N216" s="14">
        <v>0</v>
      </c>
      <c r="O216" s="14">
        <v>0</v>
      </c>
      <c r="P216" s="14" t="str">
        <f>IFERROR(VLOOKUP(D216,'data (90)'!$A$2:$F$75,3,0),"0")</f>
        <v>0</v>
      </c>
      <c r="Q216" s="14" t="str">
        <f>IFERROR(VLOOKUP(D216,'data (90)'!$A$2:$F$75,2,0),"0")</f>
        <v>0</v>
      </c>
      <c r="R216" s="14">
        <v>0</v>
      </c>
      <c r="S216" s="14">
        <v>0</v>
      </c>
      <c r="T216" s="14">
        <v>0</v>
      </c>
      <c r="U216" s="14">
        <v>0</v>
      </c>
      <c r="V216">
        <f t="shared" si="6"/>
        <v>0</v>
      </c>
      <c r="W216">
        <f t="shared" si="7"/>
        <v>0</v>
      </c>
    </row>
    <row r="217" spans="2:23" ht="15.75" thickBot="1" x14ac:dyDescent="0.3">
      <c r="B217" s="18">
        <v>214</v>
      </c>
      <c r="C217" s="19" t="s">
        <v>506</v>
      </c>
      <c r="D217" s="20" t="s">
        <v>507</v>
      </c>
      <c r="E217" s="5" t="str">
        <f>IFERROR(VLOOKUP(C217,[1]Sheet1!B$2:G$103,6,0),"0")</f>
        <v>0</v>
      </c>
      <c r="F217" s="13" t="str">
        <f>IFERROR(VLOOKUP(E217,[1]Sheet1!A$2:D$103,4,0),"0")</f>
        <v>0</v>
      </c>
      <c r="G217" s="14">
        <v>0</v>
      </c>
      <c r="H217" s="14" t="str">
        <f>IFERROR(VLOOKUP(D217,'data (90)'!$A$2:$F$75,6,0),"0")</f>
        <v>0</v>
      </c>
      <c r="I217" s="14" t="str">
        <f>IFERROR(VLOOKUP(D217,'data (90)'!$A$2:$F$75,5,0),"0")</f>
        <v>0</v>
      </c>
      <c r="J217" s="14">
        <v>0</v>
      </c>
      <c r="K217" s="14" t="str">
        <f>IFERROR(VLOOKUP(D217,'data (90)'!$A$2:$F$75,4,0),"0")</f>
        <v>0</v>
      </c>
      <c r="L217" s="14">
        <v>0</v>
      </c>
      <c r="M217" s="14">
        <v>0</v>
      </c>
      <c r="N217" s="14">
        <v>0</v>
      </c>
      <c r="O217" s="14">
        <v>0</v>
      </c>
      <c r="P217" s="14" t="str">
        <f>IFERROR(VLOOKUP(D217,'data (90)'!$A$2:$F$75,3,0),"0")</f>
        <v>0</v>
      </c>
      <c r="Q217" s="14" t="str">
        <f>IFERROR(VLOOKUP(D217,'data (90)'!$A$2:$F$75,2,0),"0")</f>
        <v>0</v>
      </c>
      <c r="R217" s="14">
        <v>0</v>
      </c>
      <c r="S217" s="14">
        <v>0</v>
      </c>
      <c r="T217" s="14">
        <v>0</v>
      </c>
      <c r="U217" s="14">
        <v>0</v>
      </c>
      <c r="V217">
        <f t="shared" si="6"/>
        <v>0</v>
      </c>
      <c r="W217">
        <f t="shared" si="7"/>
        <v>0</v>
      </c>
    </row>
    <row r="218" spans="2:23" ht="15.75" thickBot="1" x14ac:dyDescent="0.3">
      <c r="B218" s="18">
        <v>215</v>
      </c>
      <c r="C218" s="19" t="s">
        <v>508</v>
      </c>
      <c r="D218" s="20" t="s">
        <v>509</v>
      </c>
      <c r="E218" s="5">
        <f>IFERROR(VLOOKUP(C218,[1]Sheet1!B$2:G$103,6,0),"0")</f>
        <v>79045</v>
      </c>
      <c r="F218" s="13" t="str">
        <f>IFERROR(VLOOKUP(E218,[1]Sheet1!A$2:D$103,4,0),"0")</f>
        <v>Muhammad Haroon Awan</v>
      </c>
      <c r="G218" s="14">
        <v>0</v>
      </c>
      <c r="H218" s="14" t="str">
        <f>IFERROR(VLOOKUP(D218,'data (90)'!$A$2:$F$75,6,0),"0")</f>
        <v>0</v>
      </c>
      <c r="I218" s="14" t="str">
        <f>IFERROR(VLOOKUP(D218,'data (90)'!$A$2:$F$75,5,0),"0")</f>
        <v>0</v>
      </c>
      <c r="J218" s="14">
        <v>0</v>
      </c>
      <c r="K218" s="14" t="str">
        <f>IFERROR(VLOOKUP(D218,'data (90)'!$A$2:$F$75,4,0),"0")</f>
        <v>0</v>
      </c>
      <c r="L218" s="14">
        <v>0</v>
      </c>
      <c r="M218" s="14">
        <v>0</v>
      </c>
      <c r="N218" s="14">
        <v>0</v>
      </c>
      <c r="O218" s="14">
        <v>0</v>
      </c>
      <c r="P218" s="14" t="str">
        <f>IFERROR(VLOOKUP(D218,'data (90)'!$A$2:$F$75,3,0),"0")</f>
        <v>0</v>
      </c>
      <c r="Q218" s="14" t="str">
        <f>IFERROR(VLOOKUP(D218,'data (90)'!$A$2:$F$75,2,0),"0")</f>
        <v>0</v>
      </c>
      <c r="R218" s="14">
        <v>0</v>
      </c>
      <c r="S218" s="14">
        <v>0</v>
      </c>
      <c r="T218" s="14">
        <v>0</v>
      </c>
      <c r="U218" s="14">
        <v>0</v>
      </c>
      <c r="V218">
        <f t="shared" si="6"/>
        <v>0</v>
      </c>
      <c r="W218">
        <f t="shared" si="7"/>
        <v>0</v>
      </c>
    </row>
    <row r="219" spans="2:23" ht="15.75" thickBot="1" x14ac:dyDescent="0.3">
      <c r="B219" s="18">
        <v>216</v>
      </c>
      <c r="C219" s="19" t="s">
        <v>510</v>
      </c>
      <c r="D219" s="20" t="s">
        <v>511</v>
      </c>
      <c r="E219" s="5" t="str">
        <f>IFERROR(VLOOKUP(C219,[1]Sheet1!B$2:G$103,6,0),"0")</f>
        <v>0</v>
      </c>
      <c r="F219" s="13" t="str">
        <f>IFERROR(VLOOKUP(E219,[1]Sheet1!A$2:D$103,4,0),"0")</f>
        <v>0</v>
      </c>
      <c r="G219" s="14">
        <v>0</v>
      </c>
      <c r="H219" s="14" t="str">
        <f>IFERROR(VLOOKUP(D219,'data (90)'!$A$2:$F$75,6,0),"0")</f>
        <v>0</v>
      </c>
      <c r="I219" s="14" t="str">
        <f>IFERROR(VLOOKUP(D219,'data (90)'!$A$2:$F$75,5,0),"0")</f>
        <v>0</v>
      </c>
      <c r="J219" s="14">
        <v>0</v>
      </c>
      <c r="K219" s="14" t="str">
        <f>IFERROR(VLOOKUP(D219,'data (90)'!$A$2:$F$75,4,0),"0")</f>
        <v>0</v>
      </c>
      <c r="L219" s="14">
        <v>0</v>
      </c>
      <c r="M219" s="14">
        <v>0</v>
      </c>
      <c r="N219" s="14">
        <v>0</v>
      </c>
      <c r="O219" s="14">
        <v>0</v>
      </c>
      <c r="P219" s="14" t="str">
        <f>IFERROR(VLOOKUP(D219,'data (90)'!$A$2:$F$75,3,0),"0")</f>
        <v>0</v>
      </c>
      <c r="Q219" s="14" t="str">
        <f>IFERROR(VLOOKUP(D219,'data (90)'!$A$2:$F$75,2,0),"0")</f>
        <v>0</v>
      </c>
      <c r="R219" s="14">
        <v>0</v>
      </c>
      <c r="S219" s="14">
        <v>0</v>
      </c>
      <c r="T219" s="14">
        <v>0</v>
      </c>
      <c r="U219" s="14">
        <v>0</v>
      </c>
      <c r="V219">
        <f t="shared" si="6"/>
        <v>0</v>
      </c>
      <c r="W219">
        <f t="shared" si="7"/>
        <v>0</v>
      </c>
    </row>
    <row r="220" spans="2:23" ht="15.75" thickBot="1" x14ac:dyDescent="0.3">
      <c r="B220" s="18">
        <v>217</v>
      </c>
      <c r="C220" s="19" t="s">
        <v>512</v>
      </c>
      <c r="D220" s="20" t="s">
        <v>513</v>
      </c>
      <c r="E220" s="5" t="str">
        <f>IFERROR(VLOOKUP(C220,[1]Sheet1!B$2:G$103,6,0),"0")</f>
        <v>0</v>
      </c>
      <c r="F220" s="13" t="str">
        <f>IFERROR(VLOOKUP(E220,[1]Sheet1!A$2:D$103,4,0),"0")</f>
        <v>0</v>
      </c>
      <c r="G220" s="14">
        <v>0</v>
      </c>
      <c r="H220" s="14" t="str">
        <f>IFERROR(VLOOKUP(D220,'data (90)'!$A$2:$F$75,6,0),"0")</f>
        <v>0</v>
      </c>
      <c r="I220" s="14" t="str">
        <f>IFERROR(VLOOKUP(D220,'data (90)'!$A$2:$F$75,5,0),"0")</f>
        <v>0</v>
      </c>
      <c r="J220" s="14">
        <v>0</v>
      </c>
      <c r="K220" s="14" t="str">
        <f>IFERROR(VLOOKUP(D220,'data (90)'!$A$2:$F$75,4,0),"0")</f>
        <v>0</v>
      </c>
      <c r="L220" s="14">
        <v>0</v>
      </c>
      <c r="M220" s="14">
        <v>0</v>
      </c>
      <c r="N220" s="14">
        <v>0</v>
      </c>
      <c r="O220" s="14">
        <v>0</v>
      </c>
      <c r="P220" s="14" t="str">
        <f>IFERROR(VLOOKUP(D220,'data (90)'!$A$2:$F$75,3,0),"0")</f>
        <v>0</v>
      </c>
      <c r="Q220" s="14" t="str">
        <f>IFERROR(VLOOKUP(D220,'data (90)'!$A$2:$F$75,2,0),"0")</f>
        <v>0</v>
      </c>
      <c r="R220" s="14">
        <v>0</v>
      </c>
      <c r="S220" s="14">
        <v>0</v>
      </c>
      <c r="T220" s="14">
        <v>0</v>
      </c>
      <c r="U220" s="14">
        <v>0</v>
      </c>
      <c r="V220">
        <f t="shared" si="6"/>
        <v>0</v>
      </c>
      <c r="W220">
        <f t="shared" si="7"/>
        <v>0</v>
      </c>
    </row>
    <row r="221" spans="2:23" ht="15.75" thickBot="1" x14ac:dyDescent="0.3">
      <c r="B221" s="18">
        <v>218</v>
      </c>
      <c r="C221" s="19" t="s">
        <v>514</v>
      </c>
      <c r="D221" s="20" t="s">
        <v>515</v>
      </c>
      <c r="E221" s="5" t="str">
        <f>IFERROR(VLOOKUP(C221,[1]Sheet1!B$2:G$103,6,0),"0")</f>
        <v>0</v>
      </c>
      <c r="F221" s="13" t="str">
        <f>IFERROR(VLOOKUP(E221,[1]Sheet1!A$2:D$103,4,0),"0")</f>
        <v>0</v>
      </c>
      <c r="G221" s="14">
        <v>0</v>
      </c>
      <c r="H221" s="14" t="str">
        <f>IFERROR(VLOOKUP(D221,'data (90)'!$A$2:$F$75,6,0),"0")</f>
        <v>0</v>
      </c>
      <c r="I221" s="14" t="str">
        <f>IFERROR(VLOOKUP(D221,'data (90)'!$A$2:$F$75,5,0),"0")</f>
        <v>0</v>
      </c>
      <c r="J221" s="14">
        <v>0</v>
      </c>
      <c r="K221" s="14" t="str">
        <f>IFERROR(VLOOKUP(D221,'data (90)'!$A$2:$F$75,4,0),"0")</f>
        <v>0</v>
      </c>
      <c r="L221" s="14">
        <v>0</v>
      </c>
      <c r="M221" s="14">
        <v>0</v>
      </c>
      <c r="N221" s="14">
        <v>0</v>
      </c>
      <c r="O221" s="14">
        <v>0</v>
      </c>
      <c r="P221" s="14" t="str">
        <f>IFERROR(VLOOKUP(D221,'data (90)'!$A$2:$F$75,3,0),"0")</f>
        <v>0</v>
      </c>
      <c r="Q221" s="14" t="str">
        <f>IFERROR(VLOOKUP(D221,'data (90)'!$A$2:$F$75,2,0),"0")</f>
        <v>0</v>
      </c>
      <c r="R221" s="14">
        <v>0</v>
      </c>
      <c r="S221" s="14">
        <v>0</v>
      </c>
      <c r="T221" s="14">
        <v>0</v>
      </c>
      <c r="U221" s="14">
        <v>0</v>
      </c>
      <c r="V221">
        <f t="shared" si="6"/>
        <v>0</v>
      </c>
      <c r="W221">
        <f t="shared" si="7"/>
        <v>0</v>
      </c>
    </row>
    <row r="222" spans="2:23" ht="15.75" thickBot="1" x14ac:dyDescent="0.3">
      <c r="B222" s="18">
        <v>219</v>
      </c>
      <c r="C222" s="19" t="s">
        <v>516</v>
      </c>
      <c r="D222" s="20" t="s">
        <v>517</v>
      </c>
      <c r="E222" s="5" t="str">
        <f>IFERROR(VLOOKUP(C222,[1]Sheet1!B$2:G$103,6,0),"0")</f>
        <v>0</v>
      </c>
      <c r="F222" s="13" t="str">
        <f>IFERROR(VLOOKUP(E222,[1]Sheet1!A$2:D$103,4,0),"0")</f>
        <v>0</v>
      </c>
      <c r="G222" s="14">
        <v>0</v>
      </c>
      <c r="H222" s="14" t="str">
        <f>IFERROR(VLOOKUP(D222,'data (90)'!$A$2:$F$75,6,0),"0")</f>
        <v>0</v>
      </c>
      <c r="I222" s="14" t="str">
        <f>IFERROR(VLOOKUP(D222,'data (90)'!$A$2:$F$75,5,0),"0")</f>
        <v>0</v>
      </c>
      <c r="J222" s="14">
        <v>0</v>
      </c>
      <c r="K222" s="14" t="str">
        <f>IFERROR(VLOOKUP(D222,'data (90)'!$A$2:$F$75,4,0),"0")</f>
        <v>0</v>
      </c>
      <c r="L222" s="14">
        <v>0</v>
      </c>
      <c r="M222" s="14">
        <v>0</v>
      </c>
      <c r="N222" s="14">
        <v>0</v>
      </c>
      <c r="O222" s="14">
        <v>0</v>
      </c>
      <c r="P222" s="14" t="str">
        <f>IFERROR(VLOOKUP(D222,'data (90)'!$A$2:$F$75,3,0),"0")</f>
        <v>0</v>
      </c>
      <c r="Q222" s="14" t="str">
        <f>IFERROR(VLOOKUP(D222,'data (90)'!$A$2:$F$75,2,0),"0")</f>
        <v>0</v>
      </c>
      <c r="R222" s="14">
        <v>0</v>
      </c>
      <c r="S222" s="14">
        <v>0</v>
      </c>
      <c r="T222" s="14">
        <v>0</v>
      </c>
      <c r="U222" s="14">
        <v>0</v>
      </c>
      <c r="V222">
        <f t="shared" si="6"/>
        <v>0</v>
      </c>
      <c r="W222">
        <f t="shared" si="7"/>
        <v>0</v>
      </c>
    </row>
    <row r="223" spans="2:23" ht="15.75" thickBot="1" x14ac:dyDescent="0.3">
      <c r="B223" s="18">
        <v>220</v>
      </c>
      <c r="C223" s="19" t="s">
        <v>518</v>
      </c>
      <c r="D223" s="20" t="s">
        <v>519</v>
      </c>
      <c r="E223" s="5" t="str">
        <f>IFERROR(VLOOKUP(C223,[1]Sheet1!B$2:G$103,6,0),"0")</f>
        <v>0</v>
      </c>
      <c r="F223" s="13" t="str">
        <f>IFERROR(VLOOKUP(E223,[1]Sheet1!A$2:D$103,4,0),"0")</f>
        <v>0</v>
      </c>
      <c r="G223" s="14">
        <v>0</v>
      </c>
      <c r="H223" s="14" t="str">
        <f>IFERROR(VLOOKUP(D223,'data (90)'!$A$2:$F$75,6,0),"0")</f>
        <v>0</v>
      </c>
      <c r="I223" s="14" t="str">
        <f>IFERROR(VLOOKUP(D223,'data (90)'!$A$2:$F$75,5,0),"0")</f>
        <v>0</v>
      </c>
      <c r="J223" s="14">
        <v>0</v>
      </c>
      <c r="K223" s="14" t="str">
        <f>IFERROR(VLOOKUP(D223,'data (90)'!$A$2:$F$75,4,0),"0")</f>
        <v>0</v>
      </c>
      <c r="L223" s="14">
        <v>0</v>
      </c>
      <c r="M223" s="14">
        <v>0</v>
      </c>
      <c r="N223" s="14">
        <v>0</v>
      </c>
      <c r="O223" s="14">
        <v>0</v>
      </c>
      <c r="P223" s="14" t="str">
        <f>IFERROR(VLOOKUP(D223,'data (90)'!$A$2:$F$75,3,0),"0")</f>
        <v>0</v>
      </c>
      <c r="Q223" s="14" t="str">
        <f>IFERROR(VLOOKUP(D223,'data (90)'!$A$2:$F$75,2,0),"0")</f>
        <v>0</v>
      </c>
      <c r="R223" s="14">
        <v>0</v>
      </c>
      <c r="S223" s="14">
        <v>0</v>
      </c>
      <c r="T223" s="14">
        <v>0</v>
      </c>
      <c r="U223" s="14">
        <v>0</v>
      </c>
      <c r="V223">
        <f t="shared" si="6"/>
        <v>0</v>
      </c>
      <c r="W223">
        <f t="shared" si="7"/>
        <v>0</v>
      </c>
    </row>
    <row r="224" spans="2:23" ht="15.75" thickBot="1" x14ac:dyDescent="0.3">
      <c r="B224" s="18">
        <v>221</v>
      </c>
      <c r="C224" s="19" t="s">
        <v>520</v>
      </c>
      <c r="D224" s="20" t="s">
        <v>521</v>
      </c>
      <c r="E224" s="5" t="str">
        <f>IFERROR(VLOOKUP(C224,[1]Sheet1!B$2:G$103,6,0),"0")</f>
        <v>0</v>
      </c>
      <c r="F224" s="13" t="str">
        <f>IFERROR(VLOOKUP(E224,[1]Sheet1!A$2:D$103,4,0),"0")</f>
        <v>0</v>
      </c>
      <c r="G224" s="14">
        <v>0</v>
      </c>
      <c r="H224" s="14" t="str">
        <f>IFERROR(VLOOKUP(D224,'data (90)'!$A$2:$F$75,6,0),"0")</f>
        <v>0</v>
      </c>
      <c r="I224" s="14" t="str">
        <f>IFERROR(VLOOKUP(D224,'data (90)'!$A$2:$F$75,5,0),"0")</f>
        <v>0</v>
      </c>
      <c r="J224" s="14">
        <v>0</v>
      </c>
      <c r="K224" s="14" t="str">
        <f>IFERROR(VLOOKUP(D224,'data (90)'!$A$2:$F$75,4,0),"0")</f>
        <v>0</v>
      </c>
      <c r="L224" s="14">
        <v>0</v>
      </c>
      <c r="M224" s="14">
        <v>0</v>
      </c>
      <c r="N224" s="14">
        <v>0</v>
      </c>
      <c r="O224" s="14">
        <v>0</v>
      </c>
      <c r="P224" s="14" t="str">
        <f>IFERROR(VLOOKUP(D224,'data (90)'!$A$2:$F$75,3,0),"0")</f>
        <v>0</v>
      </c>
      <c r="Q224" s="14" t="str">
        <f>IFERROR(VLOOKUP(D224,'data (90)'!$A$2:$F$75,2,0),"0")</f>
        <v>0</v>
      </c>
      <c r="R224" s="14">
        <v>0</v>
      </c>
      <c r="S224" s="14">
        <v>0</v>
      </c>
      <c r="T224" s="14">
        <v>0</v>
      </c>
      <c r="U224" s="14">
        <v>0</v>
      </c>
      <c r="V224">
        <f t="shared" si="6"/>
        <v>0</v>
      </c>
      <c r="W224">
        <f t="shared" si="7"/>
        <v>0</v>
      </c>
    </row>
    <row r="225" spans="2:23" ht="15.75" thickBot="1" x14ac:dyDescent="0.3">
      <c r="B225" s="18">
        <v>222</v>
      </c>
      <c r="C225" s="19" t="s">
        <v>522</v>
      </c>
      <c r="D225" s="20" t="s">
        <v>523</v>
      </c>
      <c r="E225" s="5" t="str">
        <f>IFERROR(VLOOKUP(C225,[1]Sheet1!B$2:G$103,6,0),"0")</f>
        <v>0</v>
      </c>
      <c r="F225" s="13" t="str">
        <f>IFERROR(VLOOKUP(E225,[1]Sheet1!A$2:D$103,4,0),"0")</f>
        <v>0</v>
      </c>
      <c r="G225" s="14">
        <v>0</v>
      </c>
      <c r="H225" s="14" t="str">
        <f>IFERROR(VLOOKUP(D225,'data (90)'!$A$2:$F$75,6,0),"0")</f>
        <v>0</v>
      </c>
      <c r="I225" s="14" t="str">
        <f>IFERROR(VLOOKUP(D225,'data (90)'!$A$2:$F$75,5,0),"0")</f>
        <v>0</v>
      </c>
      <c r="J225" s="14">
        <v>0</v>
      </c>
      <c r="K225" s="14" t="str">
        <f>IFERROR(VLOOKUP(D225,'data (90)'!$A$2:$F$75,4,0),"0")</f>
        <v>0</v>
      </c>
      <c r="L225" s="14">
        <v>0</v>
      </c>
      <c r="M225" s="14">
        <v>0</v>
      </c>
      <c r="N225" s="14">
        <v>0</v>
      </c>
      <c r="O225" s="14">
        <v>0</v>
      </c>
      <c r="P225" s="14" t="str">
        <f>IFERROR(VLOOKUP(D225,'data (90)'!$A$2:$F$75,3,0),"0")</f>
        <v>0</v>
      </c>
      <c r="Q225" s="14" t="str">
        <f>IFERROR(VLOOKUP(D225,'data (90)'!$A$2:$F$75,2,0),"0")</f>
        <v>0</v>
      </c>
      <c r="R225" s="14">
        <v>0</v>
      </c>
      <c r="S225" s="14">
        <v>0</v>
      </c>
      <c r="T225" s="14">
        <v>0</v>
      </c>
      <c r="U225" s="14">
        <v>0</v>
      </c>
      <c r="V225">
        <f t="shared" si="6"/>
        <v>0</v>
      </c>
      <c r="W225">
        <f t="shared" si="7"/>
        <v>0</v>
      </c>
    </row>
    <row r="226" spans="2:23" ht="15.75" thickBot="1" x14ac:dyDescent="0.3">
      <c r="B226" s="18">
        <v>223</v>
      </c>
      <c r="C226" s="19" t="s">
        <v>524</v>
      </c>
      <c r="D226" s="20" t="s">
        <v>525</v>
      </c>
      <c r="E226" s="5" t="str">
        <f>IFERROR(VLOOKUP(C226,[1]Sheet1!B$2:G$103,6,0),"0")</f>
        <v>0</v>
      </c>
      <c r="F226" s="13" t="str">
        <f>IFERROR(VLOOKUP(E226,[1]Sheet1!A$2:D$103,4,0),"0")</f>
        <v>0</v>
      </c>
      <c r="G226" s="14">
        <v>0</v>
      </c>
      <c r="H226" s="14" t="str">
        <f>IFERROR(VLOOKUP(D226,'data (90)'!$A$2:$F$75,6,0),"0")</f>
        <v>0</v>
      </c>
      <c r="I226" s="14" t="str">
        <f>IFERROR(VLOOKUP(D226,'data (90)'!$A$2:$F$75,5,0),"0")</f>
        <v>0</v>
      </c>
      <c r="J226" s="14">
        <v>0</v>
      </c>
      <c r="K226" s="14" t="str">
        <f>IFERROR(VLOOKUP(D226,'data (90)'!$A$2:$F$75,4,0),"0")</f>
        <v>0</v>
      </c>
      <c r="L226" s="14">
        <v>0</v>
      </c>
      <c r="M226" s="14">
        <v>0</v>
      </c>
      <c r="N226" s="14">
        <v>0</v>
      </c>
      <c r="O226" s="14">
        <v>0</v>
      </c>
      <c r="P226" s="14" t="str">
        <f>IFERROR(VLOOKUP(D226,'data (90)'!$A$2:$F$75,3,0),"0")</f>
        <v>0</v>
      </c>
      <c r="Q226" s="14" t="str">
        <f>IFERROR(VLOOKUP(D226,'data (90)'!$A$2:$F$75,2,0),"0")</f>
        <v>0</v>
      </c>
      <c r="R226" s="14">
        <v>0</v>
      </c>
      <c r="S226" s="14">
        <v>0</v>
      </c>
      <c r="T226" s="14">
        <v>0</v>
      </c>
      <c r="U226" s="14">
        <v>0</v>
      </c>
      <c r="V226">
        <f t="shared" si="6"/>
        <v>0</v>
      </c>
      <c r="W226">
        <f t="shared" si="7"/>
        <v>0</v>
      </c>
    </row>
    <row r="227" spans="2:23" ht="15.75" thickBot="1" x14ac:dyDescent="0.3">
      <c r="B227" s="18">
        <v>224</v>
      </c>
      <c r="C227" s="19" t="s">
        <v>526</v>
      </c>
      <c r="D227" s="20" t="s">
        <v>527</v>
      </c>
      <c r="E227" s="5" t="str">
        <f>IFERROR(VLOOKUP(C227,[1]Sheet1!B$2:G$103,6,0),"0")</f>
        <v>0</v>
      </c>
      <c r="F227" s="13" t="str">
        <f>IFERROR(VLOOKUP(E227,[1]Sheet1!A$2:D$103,4,0),"0")</f>
        <v>0</v>
      </c>
      <c r="G227" s="14">
        <v>0</v>
      </c>
      <c r="H227" s="14" t="str">
        <f>IFERROR(VLOOKUP(D227,'data (90)'!$A$2:$F$75,6,0),"0")</f>
        <v>0</v>
      </c>
      <c r="I227" s="14" t="str">
        <f>IFERROR(VLOOKUP(D227,'data (90)'!$A$2:$F$75,5,0),"0")</f>
        <v>0</v>
      </c>
      <c r="J227" s="14">
        <v>0</v>
      </c>
      <c r="K227" s="14" t="str">
        <f>IFERROR(VLOOKUP(D227,'data (90)'!$A$2:$F$75,4,0),"0")</f>
        <v>0</v>
      </c>
      <c r="L227" s="14">
        <v>0</v>
      </c>
      <c r="M227" s="14">
        <v>0</v>
      </c>
      <c r="N227" s="14">
        <v>0</v>
      </c>
      <c r="O227" s="14">
        <v>0</v>
      </c>
      <c r="P227" s="14" t="str">
        <f>IFERROR(VLOOKUP(D227,'data (90)'!$A$2:$F$75,3,0),"0")</f>
        <v>0</v>
      </c>
      <c r="Q227" s="14" t="str">
        <f>IFERROR(VLOOKUP(D227,'data (90)'!$A$2:$F$75,2,0),"0")</f>
        <v>0</v>
      </c>
      <c r="R227" s="14">
        <v>0</v>
      </c>
      <c r="S227" s="14">
        <v>0</v>
      </c>
      <c r="T227" s="14">
        <v>0</v>
      </c>
      <c r="U227" s="14">
        <v>0</v>
      </c>
      <c r="V227">
        <f t="shared" si="6"/>
        <v>0</v>
      </c>
      <c r="W227">
        <f t="shared" si="7"/>
        <v>0</v>
      </c>
    </row>
    <row r="228" spans="2:23" ht="15.75" thickBot="1" x14ac:dyDescent="0.3">
      <c r="B228" s="18">
        <v>225</v>
      </c>
      <c r="C228" s="19" t="s">
        <v>528</v>
      </c>
      <c r="D228" s="20" t="s">
        <v>529</v>
      </c>
      <c r="E228" s="5">
        <f>IFERROR(VLOOKUP(C228,[1]Sheet1!B$2:G$103,6,0),"0")</f>
        <v>79045</v>
      </c>
      <c r="F228" s="13" t="str">
        <f>IFERROR(VLOOKUP(E228,[1]Sheet1!A$2:D$103,4,0),"0")</f>
        <v>Muhammad Haroon Awan</v>
      </c>
      <c r="G228" s="14">
        <v>0</v>
      </c>
      <c r="H228" s="14" t="str">
        <f>IFERROR(VLOOKUP(D228,'data (90)'!$A$2:$F$75,6,0),"0")</f>
        <v>0</v>
      </c>
      <c r="I228" s="14" t="str">
        <f>IFERROR(VLOOKUP(D228,'data (90)'!$A$2:$F$75,5,0),"0")</f>
        <v>0</v>
      </c>
      <c r="J228" s="14">
        <v>0</v>
      </c>
      <c r="K228" s="14" t="str">
        <f>IFERROR(VLOOKUP(D228,'data (90)'!$A$2:$F$75,4,0),"0")</f>
        <v>0</v>
      </c>
      <c r="L228" s="14">
        <v>0</v>
      </c>
      <c r="M228" s="14">
        <v>0</v>
      </c>
      <c r="N228" s="14">
        <v>0</v>
      </c>
      <c r="O228" s="14">
        <v>0</v>
      </c>
      <c r="P228" s="14" t="str">
        <f>IFERROR(VLOOKUP(D228,'data (90)'!$A$2:$F$75,3,0),"0")</f>
        <v>0</v>
      </c>
      <c r="Q228" s="14" t="str">
        <f>IFERROR(VLOOKUP(D228,'data (90)'!$A$2:$F$75,2,0),"0")</f>
        <v>0</v>
      </c>
      <c r="R228" s="14">
        <v>0</v>
      </c>
      <c r="S228" s="14">
        <v>0</v>
      </c>
      <c r="T228" s="14">
        <v>0</v>
      </c>
      <c r="U228" s="14">
        <v>0</v>
      </c>
      <c r="V228">
        <f t="shared" si="6"/>
        <v>0</v>
      </c>
      <c r="W228">
        <f t="shared" si="7"/>
        <v>0</v>
      </c>
    </row>
    <row r="229" spans="2:23" ht="15.75" thickBot="1" x14ac:dyDescent="0.3">
      <c r="B229" s="18">
        <v>226</v>
      </c>
      <c r="C229" s="19" t="s">
        <v>530</v>
      </c>
      <c r="D229" s="20" t="s">
        <v>531</v>
      </c>
      <c r="E229" s="5" t="str">
        <f>IFERROR(VLOOKUP(C229,[1]Sheet1!B$2:G$103,6,0),"0")</f>
        <v>0</v>
      </c>
      <c r="F229" s="13" t="str">
        <f>IFERROR(VLOOKUP(E229,[1]Sheet1!A$2:D$103,4,0),"0")</f>
        <v>0</v>
      </c>
      <c r="G229" s="14">
        <v>0</v>
      </c>
      <c r="H229" s="14" t="str">
        <f>IFERROR(VLOOKUP(D229,'data (90)'!$A$2:$F$75,6,0),"0")</f>
        <v>0</v>
      </c>
      <c r="I229" s="14" t="str">
        <f>IFERROR(VLOOKUP(D229,'data (90)'!$A$2:$F$75,5,0),"0")</f>
        <v>0</v>
      </c>
      <c r="J229" s="14">
        <v>0</v>
      </c>
      <c r="K229" s="14" t="str">
        <f>IFERROR(VLOOKUP(D229,'data (90)'!$A$2:$F$75,4,0),"0")</f>
        <v>0</v>
      </c>
      <c r="L229" s="14">
        <v>0</v>
      </c>
      <c r="M229" s="14">
        <v>0</v>
      </c>
      <c r="N229" s="14">
        <v>0</v>
      </c>
      <c r="O229" s="14">
        <v>0</v>
      </c>
      <c r="P229" s="14" t="str">
        <f>IFERROR(VLOOKUP(D229,'data (90)'!$A$2:$F$75,3,0),"0")</f>
        <v>0</v>
      </c>
      <c r="Q229" s="14" t="str">
        <f>IFERROR(VLOOKUP(D229,'data (90)'!$A$2:$F$75,2,0),"0")</f>
        <v>0</v>
      </c>
      <c r="R229" s="14">
        <v>0</v>
      </c>
      <c r="S229" s="14">
        <v>0</v>
      </c>
      <c r="T229" s="14">
        <v>0</v>
      </c>
      <c r="U229" s="14">
        <v>0</v>
      </c>
      <c r="V229">
        <f t="shared" si="6"/>
        <v>0</v>
      </c>
      <c r="W229">
        <f t="shared" si="7"/>
        <v>0</v>
      </c>
    </row>
    <row r="230" spans="2:23" ht="15.75" thickBot="1" x14ac:dyDescent="0.3">
      <c r="B230" s="18">
        <v>227</v>
      </c>
      <c r="C230" s="19" t="s">
        <v>532</v>
      </c>
      <c r="D230" s="20" t="s">
        <v>533</v>
      </c>
      <c r="E230" s="5" t="str">
        <f>IFERROR(VLOOKUP(C230,[1]Sheet1!B$2:G$103,6,0),"0")</f>
        <v>0</v>
      </c>
      <c r="F230" s="13" t="str">
        <f>IFERROR(VLOOKUP(E230,[1]Sheet1!A$2:D$103,4,0),"0")</f>
        <v>0</v>
      </c>
      <c r="G230" s="14">
        <v>0</v>
      </c>
      <c r="H230" s="14" t="str">
        <f>IFERROR(VLOOKUP(D230,'data (90)'!$A$2:$F$75,6,0),"0")</f>
        <v>0</v>
      </c>
      <c r="I230" s="14" t="str">
        <f>IFERROR(VLOOKUP(D230,'data (90)'!$A$2:$F$75,5,0),"0")</f>
        <v>0</v>
      </c>
      <c r="J230" s="14">
        <v>0</v>
      </c>
      <c r="K230" s="14" t="str">
        <f>IFERROR(VLOOKUP(D230,'data (90)'!$A$2:$F$75,4,0),"0")</f>
        <v>0</v>
      </c>
      <c r="L230" s="14">
        <v>0</v>
      </c>
      <c r="M230" s="14">
        <v>0</v>
      </c>
      <c r="N230" s="14">
        <v>0</v>
      </c>
      <c r="O230" s="14">
        <v>0</v>
      </c>
      <c r="P230" s="14" t="str">
        <f>IFERROR(VLOOKUP(D230,'data (90)'!$A$2:$F$75,3,0),"0")</f>
        <v>0</v>
      </c>
      <c r="Q230" s="14" t="str">
        <f>IFERROR(VLOOKUP(D230,'data (90)'!$A$2:$F$75,2,0),"0")</f>
        <v>0</v>
      </c>
      <c r="R230" s="14">
        <v>0</v>
      </c>
      <c r="S230" s="14">
        <v>0</v>
      </c>
      <c r="T230" s="14">
        <v>0</v>
      </c>
      <c r="U230" s="14">
        <v>0</v>
      </c>
      <c r="V230">
        <f t="shared" si="6"/>
        <v>0</v>
      </c>
      <c r="W230">
        <f t="shared" si="7"/>
        <v>0</v>
      </c>
    </row>
    <row r="231" spans="2:23" ht="15.75" thickBot="1" x14ac:dyDescent="0.3">
      <c r="B231" s="18">
        <v>228</v>
      </c>
      <c r="C231" s="19" t="s">
        <v>534</v>
      </c>
      <c r="D231" s="20" t="s">
        <v>535</v>
      </c>
      <c r="E231" s="5" t="str">
        <f>IFERROR(VLOOKUP(C231,[1]Sheet1!B$2:G$103,6,0),"0")</f>
        <v>0</v>
      </c>
      <c r="F231" s="13" t="str">
        <f>IFERROR(VLOOKUP(E231,[1]Sheet1!A$2:D$103,4,0),"0")</f>
        <v>0</v>
      </c>
      <c r="G231" s="14">
        <v>0</v>
      </c>
      <c r="H231" s="14" t="str">
        <f>IFERROR(VLOOKUP(D231,'data (90)'!$A$2:$F$75,6,0),"0")</f>
        <v>0</v>
      </c>
      <c r="I231" s="14" t="str">
        <f>IFERROR(VLOOKUP(D231,'data (90)'!$A$2:$F$75,5,0),"0")</f>
        <v>0</v>
      </c>
      <c r="J231" s="14">
        <v>0</v>
      </c>
      <c r="K231" s="14" t="str">
        <f>IFERROR(VLOOKUP(D231,'data (90)'!$A$2:$F$75,4,0),"0")</f>
        <v>0</v>
      </c>
      <c r="L231" s="14">
        <v>0</v>
      </c>
      <c r="M231" s="14">
        <v>0</v>
      </c>
      <c r="N231" s="14">
        <v>0</v>
      </c>
      <c r="O231" s="14">
        <v>0</v>
      </c>
      <c r="P231" s="14" t="str">
        <f>IFERROR(VLOOKUP(D231,'data (90)'!$A$2:$F$75,3,0),"0")</f>
        <v>0</v>
      </c>
      <c r="Q231" s="14" t="str">
        <f>IFERROR(VLOOKUP(D231,'data (90)'!$A$2:$F$75,2,0),"0")</f>
        <v>0</v>
      </c>
      <c r="R231" s="14">
        <v>0</v>
      </c>
      <c r="S231" s="14">
        <v>0</v>
      </c>
      <c r="T231" s="14">
        <v>0</v>
      </c>
      <c r="U231" s="14">
        <v>0</v>
      </c>
      <c r="V231">
        <f t="shared" si="6"/>
        <v>0</v>
      </c>
      <c r="W231">
        <f t="shared" si="7"/>
        <v>0</v>
      </c>
    </row>
    <row r="232" spans="2:23" ht="15.75" thickBot="1" x14ac:dyDescent="0.3">
      <c r="B232" s="18">
        <v>229</v>
      </c>
      <c r="C232" s="19" t="s">
        <v>536</v>
      </c>
      <c r="D232" s="20" t="s">
        <v>537</v>
      </c>
      <c r="E232" s="5" t="str">
        <f>IFERROR(VLOOKUP(C232,[1]Sheet1!B$2:G$103,6,0),"0")</f>
        <v>0</v>
      </c>
      <c r="F232" s="13" t="str">
        <f>IFERROR(VLOOKUP(E232,[1]Sheet1!A$2:D$103,4,0),"0")</f>
        <v>0</v>
      </c>
      <c r="G232" s="14">
        <v>0</v>
      </c>
      <c r="H232" s="14" t="str">
        <f>IFERROR(VLOOKUP(D232,'data (90)'!$A$2:$F$75,6,0),"0")</f>
        <v>0</v>
      </c>
      <c r="I232" s="14" t="str">
        <f>IFERROR(VLOOKUP(D232,'data (90)'!$A$2:$F$75,5,0),"0")</f>
        <v>0</v>
      </c>
      <c r="J232" s="14">
        <v>0</v>
      </c>
      <c r="K232" s="14" t="str">
        <f>IFERROR(VLOOKUP(D232,'data (90)'!$A$2:$F$75,4,0),"0")</f>
        <v>0</v>
      </c>
      <c r="L232" s="14">
        <v>0</v>
      </c>
      <c r="M232" s="14">
        <v>0</v>
      </c>
      <c r="N232" s="14">
        <v>0</v>
      </c>
      <c r="O232" s="14">
        <v>0</v>
      </c>
      <c r="P232" s="14" t="str">
        <f>IFERROR(VLOOKUP(D232,'data (90)'!$A$2:$F$75,3,0),"0")</f>
        <v>0</v>
      </c>
      <c r="Q232" s="14" t="str">
        <f>IFERROR(VLOOKUP(D232,'data (90)'!$A$2:$F$75,2,0),"0")</f>
        <v>0</v>
      </c>
      <c r="R232" s="14">
        <v>0</v>
      </c>
      <c r="S232" s="14">
        <v>0</v>
      </c>
      <c r="T232" s="14">
        <v>0</v>
      </c>
      <c r="U232" s="14">
        <v>0</v>
      </c>
      <c r="V232">
        <f t="shared" si="6"/>
        <v>0</v>
      </c>
      <c r="W232">
        <f t="shared" si="7"/>
        <v>0</v>
      </c>
    </row>
    <row r="233" spans="2:23" ht="15.75" thickBot="1" x14ac:dyDescent="0.3">
      <c r="B233" s="18">
        <v>230</v>
      </c>
      <c r="C233" s="19" t="s">
        <v>538</v>
      </c>
      <c r="D233" s="20" t="s">
        <v>539</v>
      </c>
      <c r="E233" s="5" t="str">
        <f>IFERROR(VLOOKUP(C233,[1]Sheet1!B$2:G$103,6,0),"0")</f>
        <v>0</v>
      </c>
      <c r="F233" s="13" t="str">
        <f>IFERROR(VLOOKUP(E233,[1]Sheet1!A$2:D$103,4,0),"0")</f>
        <v>0</v>
      </c>
      <c r="G233" s="14">
        <v>0</v>
      </c>
      <c r="H233" s="14" t="str">
        <f>IFERROR(VLOOKUP(D233,'data (90)'!$A$2:$F$75,6,0),"0")</f>
        <v>0</v>
      </c>
      <c r="I233" s="14" t="str">
        <f>IFERROR(VLOOKUP(D233,'data (90)'!$A$2:$F$75,5,0),"0")</f>
        <v>0</v>
      </c>
      <c r="J233" s="14">
        <v>0</v>
      </c>
      <c r="K233" s="14" t="str">
        <f>IFERROR(VLOOKUP(D233,'data (90)'!$A$2:$F$75,4,0),"0")</f>
        <v>0</v>
      </c>
      <c r="L233" s="14">
        <v>0</v>
      </c>
      <c r="M233" s="14">
        <v>0</v>
      </c>
      <c r="N233" s="14">
        <v>0</v>
      </c>
      <c r="O233" s="14">
        <v>0</v>
      </c>
      <c r="P233" s="14" t="str">
        <f>IFERROR(VLOOKUP(D233,'data (90)'!$A$2:$F$75,3,0),"0")</f>
        <v>0</v>
      </c>
      <c r="Q233" s="14" t="str">
        <f>IFERROR(VLOOKUP(D233,'data (90)'!$A$2:$F$75,2,0),"0")</f>
        <v>0</v>
      </c>
      <c r="R233" s="14">
        <v>0</v>
      </c>
      <c r="S233" s="14">
        <v>0</v>
      </c>
      <c r="T233" s="14">
        <v>0</v>
      </c>
      <c r="U233" s="14">
        <v>0</v>
      </c>
      <c r="V233">
        <f t="shared" si="6"/>
        <v>0</v>
      </c>
      <c r="W233">
        <f t="shared" si="7"/>
        <v>0</v>
      </c>
    </row>
    <row r="234" spans="2:23" ht="15.75" thickBot="1" x14ac:dyDescent="0.3">
      <c r="B234" s="18">
        <v>231</v>
      </c>
      <c r="C234" s="19" t="s">
        <v>540</v>
      </c>
      <c r="D234" s="20" t="s">
        <v>541</v>
      </c>
      <c r="E234" s="5" t="str">
        <f>IFERROR(VLOOKUP(C234,[1]Sheet1!B$2:G$103,6,0),"0")</f>
        <v>0</v>
      </c>
      <c r="F234" s="13" t="str">
        <f>IFERROR(VLOOKUP(E234,[1]Sheet1!A$2:D$103,4,0),"0")</f>
        <v>0</v>
      </c>
      <c r="G234" s="14">
        <v>0</v>
      </c>
      <c r="H234" s="14" t="str">
        <f>IFERROR(VLOOKUP(D234,'data (90)'!$A$2:$F$75,6,0),"0")</f>
        <v>0</v>
      </c>
      <c r="I234" s="14" t="str">
        <f>IFERROR(VLOOKUP(D234,'data (90)'!$A$2:$F$75,5,0),"0")</f>
        <v>0</v>
      </c>
      <c r="J234" s="14">
        <v>0</v>
      </c>
      <c r="K234" s="14" t="str">
        <f>IFERROR(VLOOKUP(D234,'data (90)'!$A$2:$F$75,4,0),"0")</f>
        <v>0</v>
      </c>
      <c r="L234" s="14">
        <v>0</v>
      </c>
      <c r="M234" s="14">
        <v>0</v>
      </c>
      <c r="N234" s="14">
        <v>0</v>
      </c>
      <c r="O234" s="14">
        <v>0</v>
      </c>
      <c r="P234" s="14" t="str">
        <f>IFERROR(VLOOKUP(D234,'data (90)'!$A$2:$F$75,3,0),"0")</f>
        <v>0</v>
      </c>
      <c r="Q234" s="14" t="str">
        <f>IFERROR(VLOOKUP(D234,'data (90)'!$A$2:$F$75,2,0),"0")</f>
        <v>0</v>
      </c>
      <c r="R234" s="14">
        <v>0</v>
      </c>
      <c r="S234" s="14">
        <v>0</v>
      </c>
      <c r="T234" s="14">
        <v>0</v>
      </c>
      <c r="U234" s="14">
        <v>0</v>
      </c>
      <c r="V234">
        <f t="shared" si="6"/>
        <v>0</v>
      </c>
      <c r="W234">
        <f t="shared" si="7"/>
        <v>0</v>
      </c>
    </row>
    <row r="235" spans="2:23" ht="15.75" thickBot="1" x14ac:dyDescent="0.3">
      <c r="B235" s="18">
        <v>232</v>
      </c>
      <c r="C235" s="19" t="s">
        <v>542</v>
      </c>
      <c r="D235" s="20" t="s">
        <v>543</v>
      </c>
      <c r="E235" s="5" t="str">
        <f>IFERROR(VLOOKUP(C235,[1]Sheet1!B$2:G$103,6,0),"0")</f>
        <v>0</v>
      </c>
      <c r="F235" s="13" t="str">
        <f>IFERROR(VLOOKUP(E235,[1]Sheet1!A$2:D$103,4,0),"0")</f>
        <v>0</v>
      </c>
      <c r="G235" s="14">
        <v>0</v>
      </c>
      <c r="H235" s="14" t="str">
        <f>IFERROR(VLOOKUP(D235,'data (90)'!$A$2:$F$75,6,0),"0")</f>
        <v>0</v>
      </c>
      <c r="I235" s="14" t="str">
        <f>IFERROR(VLOOKUP(D235,'data (90)'!$A$2:$F$75,5,0),"0")</f>
        <v>0</v>
      </c>
      <c r="J235" s="14">
        <v>0</v>
      </c>
      <c r="K235" s="14" t="str">
        <f>IFERROR(VLOOKUP(D235,'data (90)'!$A$2:$F$75,4,0),"0")</f>
        <v>0</v>
      </c>
      <c r="L235" s="14">
        <v>0</v>
      </c>
      <c r="M235" s="14">
        <v>0</v>
      </c>
      <c r="N235" s="14">
        <v>0</v>
      </c>
      <c r="O235" s="14">
        <v>0</v>
      </c>
      <c r="P235" s="14" t="str">
        <f>IFERROR(VLOOKUP(D235,'data (90)'!$A$2:$F$75,3,0),"0")</f>
        <v>0</v>
      </c>
      <c r="Q235" s="14" t="str">
        <f>IFERROR(VLOOKUP(D235,'data (90)'!$A$2:$F$75,2,0),"0")</f>
        <v>0</v>
      </c>
      <c r="R235" s="14">
        <v>0</v>
      </c>
      <c r="S235" s="14">
        <v>0</v>
      </c>
      <c r="T235" s="14">
        <v>0</v>
      </c>
      <c r="U235" s="14">
        <v>0</v>
      </c>
      <c r="V235">
        <f t="shared" si="6"/>
        <v>0</v>
      </c>
      <c r="W235">
        <f t="shared" si="7"/>
        <v>0</v>
      </c>
    </row>
    <row r="236" spans="2:23" ht="15.75" thickBot="1" x14ac:dyDescent="0.3">
      <c r="B236" s="18">
        <v>233</v>
      </c>
      <c r="C236" s="19" t="s">
        <v>544</v>
      </c>
      <c r="D236" s="20" t="s">
        <v>545</v>
      </c>
      <c r="E236" s="5" t="str">
        <f>IFERROR(VLOOKUP(C236,[1]Sheet1!B$2:G$103,6,0),"0")</f>
        <v>0</v>
      </c>
      <c r="F236" s="13" t="str">
        <f>IFERROR(VLOOKUP(E236,[1]Sheet1!A$2:D$103,4,0),"0")</f>
        <v>0</v>
      </c>
      <c r="G236" s="14">
        <v>0</v>
      </c>
      <c r="H236" s="14" t="str">
        <f>IFERROR(VLOOKUP(D236,'data (90)'!$A$2:$F$75,6,0),"0")</f>
        <v>0</v>
      </c>
      <c r="I236" s="14" t="str">
        <f>IFERROR(VLOOKUP(D236,'data (90)'!$A$2:$F$75,5,0),"0")</f>
        <v>0</v>
      </c>
      <c r="J236" s="14">
        <v>0</v>
      </c>
      <c r="K236" s="14" t="str">
        <f>IFERROR(VLOOKUP(D236,'data (90)'!$A$2:$F$75,4,0),"0")</f>
        <v>0</v>
      </c>
      <c r="L236" s="14">
        <v>0</v>
      </c>
      <c r="M236" s="14">
        <v>0</v>
      </c>
      <c r="N236" s="14">
        <v>0</v>
      </c>
      <c r="O236" s="14">
        <v>0</v>
      </c>
      <c r="P236" s="14" t="str">
        <f>IFERROR(VLOOKUP(D236,'data (90)'!$A$2:$F$75,3,0),"0")</f>
        <v>0</v>
      </c>
      <c r="Q236" s="14" t="str">
        <f>IFERROR(VLOOKUP(D236,'data (90)'!$A$2:$F$75,2,0),"0")</f>
        <v>0</v>
      </c>
      <c r="R236" s="14">
        <v>0</v>
      </c>
      <c r="S236" s="14">
        <v>0</v>
      </c>
      <c r="T236" s="14">
        <v>0</v>
      </c>
      <c r="U236" s="14">
        <v>0</v>
      </c>
      <c r="V236">
        <f t="shared" si="6"/>
        <v>0</v>
      </c>
      <c r="W236">
        <f t="shared" si="7"/>
        <v>0</v>
      </c>
    </row>
    <row r="237" spans="2:23" ht="15.75" thickBot="1" x14ac:dyDescent="0.3">
      <c r="B237" s="18">
        <v>234</v>
      </c>
      <c r="C237" s="19" t="s">
        <v>546</v>
      </c>
      <c r="D237" s="20" t="s">
        <v>547</v>
      </c>
      <c r="E237" s="5" t="str">
        <f>IFERROR(VLOOKUP(C237,[1]Sheet1!B$2:G$103,6,0),"0")</f>
        <v>0</v>
      </c>
      <c r="F237" s="13" t="str">
        <f>IFERROR(VLOOKUP(E237,[1]Sheet1!A$2:D$103,4,0),"0")</f>
        <v>0</v>
      </c>
      <c r="G237" s="14">
        <v>0</v>
      </c>
      <c r="H237" s="14" t="str">
        <f>IFERROR(VLOOKUP(D237,'data (90)'!$A$2:$F$75,6,0),"0")</f>
        <v>0</v>
      </c>
      <c r="I237" s="14" t="str">
        <f>IFERROR(VLOOKUP(D237,'data (90)'!$A$2:$F$75,5,0),"0")</f>
        <v>0</v>
      </c>
      <c r="J237" s="14">
        <v>0</v>
      </c>
      <c r="K237" s="14" t="str">
        <f>IFERROR(VLOOKUP(D237,'data (90)'!$A$2:$F$75,4,0),"0")</f>
        <v>0</v>
      </c>
      <c r="L237" s="14">
        <v>0</v>
      </c>
      <c r="M237" s="14">
        <v>0</v>
      </c>
      <c r="N237" s="14">
        <v>0</v>
      </c>
      <c r="O237" s="14">
        <v>0</v>
      </c>
      <c r="P237" s="14" t="str">
        <f>IFERROR(VLOOKUP(D237,'data (90)'!$A$2:$F$75,3,0),"0")</f>
        <v>0</v>
      </c>
      <c r="Q237" s="14" t="str">
        <f>IFERROR(VLOOKUP(D237,'data (90)'!$A$2:$F$75,2,0),"0")</f>
        <v>0</v>
      </c>
      <c r="R237" s="14">
        <v>0</v>
      </c>
      <c r="S237" s="14">
        <v>0</v>
      </c>
      <c r="T237" s="14">
        <v>0</v>
      </c>
      <c r="U237" s="14">
        <v>0</v>
      </c>
      <c r="V237">
        <f t="shared" si="6"/>
        <v>0</v>
      </c>
      <c r="W237">
        <f t="shared" si="7"/>
        <v>0</v>
      </c>
    </row>
    <row r="238" spans="2:23" ht="15.75" thickBot="1" x14ac:dyDescent="0.3">
      <c r="B238" s="18">
        <v>235</v>
      </c>
      <c r="C238" s="19" t="s">
        <v>548</v>
      </c>
      <c r="D238" s="20" t="s">
        <v>549</v>
      </c>
      <c r="E238" s="5" t="str">
        <f>IFERROR(VLOOKUP(C238,[1]Sheet1!B$2:G$103,6,0),"0")</f>
        <v>0</v>
      </c>
      <c r="F238" s="13" t="str">
        <f>IFERROR(VLOOKUP(E238,[1]Sheet1!A$2:D$103,4,0),"0")</f>
        <v>0</v>
      </c>
      <c r="G238" s="14">
        <v>0</v>
      </c>
      <c r="H238" s="14" t="str">
        <f>IFERROR(VLOOKUP(D238,'data (90)'!$A$2:$F$75,6,0),"0")</f>
        <v>0</v>
      </c>
      <c r="I238" s="14" t="str">
        <f>IFERROR(VLOOKUP(D238,'data (90)'!$A$2:$F$75,5,0),"0")</f>
        <v>0</v>
      </c>
      <c r="J238" s="14">
        <v>0</v>
      </c>
      <c r="K238" s="14" t="str">
        <f>IFERROR(VLOOKUP(D238,'data (90)'!$A$2:$F$75,4,0),"0")</f>
        <v>0</v>
      </c>
      <c r="L238" s="14">
        <v>0</v>
      </c>
      <c r="M238" s="14">
        <v>0</v>
      </c>
      <c r="N238" s="14">
        <v>0</v>
      </c>
      <c r="O238" s="14">
        <v>0</v>
      </c>
      <c r="P238" s="14" t="str">
        <f>IFERROR(VLOOKUP(D238,'data (90)'!$A$2:$F$75,3,0),"0")</f>
        <v>0</v>
      </c>
      <c r="Q238" s="14" t="str">
        <f>IFERROR(VLOOKUP(D238,'data (90)'!$A$2:$F$75,2,0),"0")</f>
        <v>0</v>
      </c>
      <c r="R238" s="14">
        <v>0</v>
      </c>
      <c r="S238" s="14">
        <v>0</v>
      </c>
      <c r="T238" s="14">
        <v>0</v>
      </c>
      <c r="U238" s="14">
        <v>0</v>
      </c>
      <c r="V238">
        <f t="shared" si="6"/>
        <v>0</v>
      </c>
      <c r="W238">
        <f t="shared" si="7"/>
        <v>0</v>
      </c>
    </row>
    <row r="239" spans="2:23" ht="15.75" thickBot="1" x14ac:dyDescent="0.3">
      <c r="B239" s="18">
        <v>236</v>
      </c>
      <c r="C239" s="19" t="s">
        <v>550</v>
      </c>
      <c r="D239" s="20" t="s">
        <v>551</v>
      </c>
      <c r="E239" s="5" t="str">
        <f>IFERROR(VLOOKUP(C239,[1]Sheet1!B$2:G$103,6,0),"0")</f>
        <v>0</v>
      </c>
      <c r="F239" s="13" t="str">
        <f>IFERROR(VLOOKUP(E239,[1]Sheet1!A$2:D$103,4,0),"0")</f>
        <v>0</v>
      </c>
      <c r="G239" s="14">
        <v>0</v>
      </c>
      <c r="H239" s="14" t="str">
        <f>IFERROR(VLOOKUP(D239,'data (90)'!$A$2:$F$75,6,0),"0")</f>
        <v>0</v>
      </c>
      <c r="I239" s="14" t="str">
        <f>IFERROR(VLOOKUP(D239,'data (90)'!$A$2:$F$75,5,0),"0")</f>
        <v>0</v>
      </c>
      <c r="J239" s="14">
        <v>0</v>
      </c>
      <c r="K239" s="14" t="str">
        <f>IFERROR(VLOOKUP(D239,'data (90)'!$A$2:$F$75,4,0),"0")</f>
        <v>0</v>
      </c>
      <c r="L239" s="14">
        <v>0</v>
      </c>
      <c r="M239" s="14">
        <v>0</v>
      </c>
      <c r="N239" s="14">
        <v>0</v>
      </c>
      <c r="O239" s="14">
        <v>0</v>
      </c>
      <c r="P239" s="14" t="str">
        <f>IFERROR(VLOOKUP(D239,'data (90)'!$A$2:$F$75,3,0),"0")</f>
        <v>0</v>
      </c>
      <c r="Q239" s="14" t="str">
        <f>IFERROR(VLOOKUP(D239,'data (90)'!$A$2:$F$75,2,0),"0")</f>
        <v>0</v>
      </c>
      <c r="R239" s="14">
        <v>0</v>
      </c>
      <c r="S239" s="14">
        <v>0</v>
      </c>
      <c r="T239" s="14">
        <v>0</v>
      </c>
      <c r="U239" s="14">
        <v>0</v>
      </c>
      <c r="V239">
        <f t="shared" si="6"/>
        <v>0</v>
      </c>
      <c r="W239">
        <f t="shared" si="7"/>
        <v>0</v>
      </c>
    </row>
    <row r="240" spans="2:23" ht="15.75" thickBot="1" x14ac:dyDescent="0.3">
      <c r="B240" s="18">
        <v>237</v>
      </c>
      <c r="C240" s="19" t="s">
        <v>552</v>
      </c>
      <c r="D240" s="20" t="s">
        <v>553</v>
      </c>
      <c r="E240" s="5" t="str">
        <f>IFERROR(VLOOKUP(C240,[1]Sheet1!B$2:G$103,6,0),"0")</f>
        <v>0</v>
      </c>
      <c r="F240" s="13" t="str">
        <f>IFERROR(VLOOKUP(E240,[1]Sheet1!A$2:D$103,4,0),"0")</f>
        <v>0</v>
      </c>
      <c r="G240" s="14">
        <v>0</v>
      </c>
      <c r="H240" s="14" t="str">
        <f>IFERROR(VLOOKUP(D240,'data (90)'!$A$2:$F$75,6,0),"0")</f>
        <v>0</v>
      </c>
      <c r="I240" s="14" t="str">
        <f>IFERROR(VLOOKUP(D240,'data (90)'!$A$2:$F$75,5,0),"0")</f>
        <v>0</v>
      </c>
      <c r="J240" s="14">
        <v>0</v>
      </c>
      <c r="K240" s="14" t="str">
        <f>IFERROR(VLOOKUP(D240,'data (90)'!$A$2:$F$75,4,0),"0")</f>
        <v>0</v>
      </c>
      <c r="L240" s="14">
        <v>0</v>
      </c>
      <c r="M240" s="14">
        <v>0</v>
      </c>
      <c r="N240" s="14">
        <v>0</v>
      </c>
      <c r="O240" s="14">
        <v>0</v>
      </c>
      <c r="P240" s="14" t="str">
        <f>IFERROR(VLOOKUP(D240,'data (90)'!$A$2:$F$75,3,0),"0")</f>
        <v>0</v>
      </c>
      <c r="Q240" s="14" t="str">
        <f>IFERROR(VLOOKUP(D240,'data (90)'!$A$2:$F$75,2,0),"0")</f>
        <v>0</v>
      </c>
      <c r="R240" s="14">
        <v>0</v>
      </c>
      <c r="S240" s="14">
        <v>0</v>
      </c>
      <c r="T240" s="14">
        <v>0</v>
      </c>
      <c r="U240" s="14">
        <v>0</v>
      </c>
      <c r="V240">
        <f t="shared" si="6"/>
        <v>0</v>
      </c>
      <c r="W240">
        <f t="shared" si="7"/>
        <v>0</v>
      </c>
    </row>
    <row r="241" spans="2:23" ht="15.75" thickBot="1" x14ac:dyDescent="0.3">
      <c r="B241" s="18">
        <v>238</v>
      </c>
      <c r="C241" s="19" t="s">
        <v>554</v>
      </c>
      <c r="D241" s="20" t="s">
        <v>555</v>
      </c>
      <c r="E241" s="5" t="str">
        <f>IFERROR(VLOOKUP(C241,[1]Sheet1!B$2:G$103,6,0),"0")</f>
        <v>0</v>
      </c>
      <c r="F241" s="13" t="str">
        <f>IFERROR(VLOOKUP(E241,[1]Sheet1!A$2:D$103,4,0),"0")</f>
        <v>0</v>
      </c>
      <c r="G241" s="14">
        <v>0</v>
      </c>
      <c r="H241" s="14" t="str">
        <f>IFERROR(VLOOKUP(D241,'data (90)'!$A$2:$F$75,6,0),"0")</f>
        <v>0</v>
      </c>
      <c r="I241" s="14" t="str">
        <f>IFERROR(VLOOKUP(D241,'data (90)'!$A$2:$F$75,5,0),"0")</f>
        <v>0</v>
      </c>
      <c r="J241" s="14">
        <v>0</v>
      </c>
      <c r="K241" s="14" t="str">
        <f>IFERROR(VLOOKUP(D241,'data (90)'!$A$2:$F$75,4,0),"0")</f>
        <v>0</v>
      </c>
      <c r="L241" s="14">
        <v>0</v>
      </c>
      <c r="M241" s="14">
        <v>0</v>
      </c>
      <c r="N241" s="14">
        <v>0</v>
      </c>
      <c r="O241" s="14">
        <v>0</v>
      </c>
      <c r="P241" s="14" t="str">
        <f>IFERROR(VLOOKUP(D241,'data (90)'!$A$2:$F$75,3,0),"0")</f>
        <v>0</v>
      </c>
      <c r="Q241" s="14" t="str">
        <f>IFERROR(VLOOKUP(D241,'data (90)'!$A$2:$F$75,2,0),"0")</f>
        <v>0</v>
      </c>
      <c r="R241" s="14">
        <v>0</v>
      </c>
      <c r="S241" s="14">
        <v>0</v>
      </c>
      <c r="T241" s="14">
        <v>0</v>
      </c>
      <c r="U241" s="14">
        <v>0</v>
      </c>
      <c r="V241">
        <f t="shared" si="6"/>
        <v>0</v>
      </c>
      <c r="W241">
        <f t="shared" si="7"/>
        <v>0</v>
      </c>
    </row>
    <row r="242" spans="2:23" ht="15.75" thickBot="1" x14ac:dyDescent="0.3">
      <c r="B242" s="18">
        <v>239</v>
      </c>
      <c r="C242" s="19" t="s">
        <v>556</v>
      </c>
      <c r="D242" s="20" t="s">
        <v>557</v>
      </c>
      <c r="E242" s="5" t="str">
        <f>IFERROR(VLOOKUP(C242,[1]Sheet1!B$2:G$103,6,0),"0")</f>
        <v>0</v>
      </c>
      <c r="F242" s="13" t="str">
        <f>IFERROR(VLOOKUP(E242,[1]Sheet1!A$2:D$103,4,0),"0")</f>
        <v>0</v>
      </c>
      <c r="G242" s="14">
        <v>0</v>
      </c>
      <c r="H242" s="14" t="str">
        <f>IFERROR(VLOOKUP(D242,'data (90)'!$A$2:$F$75,6,0),"0")</f>
        <v>0</v>
      </c>
      <c r="I242" s="14" t="str">
        <f>IFERROR(VLOOKUP(D242,'data (90)'!$A$2:$F$75,5,0),"0")</f>
        <v>0</v>
      </c>
      <c r="J242" s="14">
        <v>0</v>
      </c>
      <c r="K242" s="14" t="str">
        <f>IFERROR(VLOOKUP(D242,'data (90)'!$A$2:$F$75,4,0),"0")</f>
        <v>0</v>
      </c>
      <c r="L242" s="14">
        <v>0</v>
      </c>
      <c r="M242" s="14">
        <v>0</v>
      </c>
      <c r="N242" s="14">
        <v>0</v>
      </c>
      <c r="O242" s="14">
        <v>0</v>
      </c>
      <c r="P242" s="14" t="str">
        <f>IFERROR(VLOOKUP(D242,'data (90)'!$A$2:$F$75,3,0),"0")</f>
        <v>0</v>
      </c>
      <c r="Q242" s="14" t="str">
        <f>IFERROR(VLOOKUP(D242,'data (90)'!$A$2:$F$75,2,0),"0")</f>
        <v>0</v>
      </c>
      <c r="R242" s="14">
        <v>0</v>
      </c>
      <c r="S242" s="14">
        <v>0</v>
      </c>
      <c r="T242" s="14">
        <v>0</v>
      </c>
      <c r="U242" s="14">
        <v>0</v>
      </c>
      <c r="V242">
        <f t="shared" si="6"/>
        <v>0</v>
      </c>
      <c r="W242">
        <f t="shared" si="7"/>
        <v>0</v>
      </c>
    </row>
    <row r="243" spans="2:23" ht="15.75" thickBot="1" x14ac:dyDescent="0.3">
      <c r="B243" s="21">
        <v>240</v>
      </c>
      <c r="C243" s="22" t="s">
        <v>558</v>
      </c>
      <c r="D243" s="23" t="s">
        <v>559</v>
      </c>
      <c r="E243" s="5" t="str">
        <f>IFERROR(VLOOKUP(C243,[1]Sheet1!B$2:G$103,6,0),"0")</f>
        <v>0</v>
      </c>
      <c r="F243" s="13" t="str">
        <f>IFERROR(VLOOKUP(E243,[1]Sheet1!A$2:D$103,4,0),"0")</f>
        <v>0</v>
      </c>
      <c r="G243" s="14">
        <v>0</v>
      </c>
      <c r="H243" s="14" t="str">
        <f>IFERROR(VLOOKUP(D243,'data (90)'!$A$2:$F$75,6,0),"0")</f>
        <v>0</v>
      </c>
      <c r="I243" s="14" t="str">
        <f>IFERROR(VLOOKUP(D243,'data (90)'!$A$2:$F$75,5,0),"0")</f>
        <v>0</v>
      </c>
      <c r="J243" s="14">
        <v>0</v>
      </c>
      <c r="K243" s="14" t="str">
        <f>IFERROR(VLOOKUP(D243,'data (90)'!$A$2:$F$75,4,0),"0")</f>
        <v>0</v>
      </c>
      <c r="L243" s="14">
        <v>0</v>
      </c>
      <c r="M243" s="14">
        <v>0</v>
      </c>
      <c r="N243" s="14">
        <v>0</v>
      </c>
      <c r="O243" s="14">
        <v>0</v>
      </c>
      <c r="P243" s="14" t="str">
        <f>IFERROR(VLOOKUP(D243,'data (90)'!$A$2:$F$75,3,0),"0")</f>
        <v>0</v>
      </c>
      <c r="Q243" s="14" t="str">
        <f>IFERROR(VLOOKUP(D243,'data (90)'!$A$2:$F$75,2,0),"0")</f>
        <v>0</v>
      </c>
      <c r="R243" s="14">
        <v>0</v>
      </c>
      <c r="S243" s="14">
        <v>0</v>
      </c>
      <c r="T243" s="14">
        <v>0</v>
      </c>
      <c r="U243" s="14">
        <v>0</v>
      </c>
      <c r="V243" s="24">
        <f t="shared" si="6"/>
        <v>0</v>
      </c>
      <c r="W243" s="24">
        <f t="shared" si="7"/>
        <v>0</v>
      </c>
    </row>
    <row r="244" spans="2:23" ht="15.75" thickBot="1" x14ac:dyDescent="0.3">
      <c r="B244" s="18">
        <v>241</v>
      </c>
      <c r="C244" s="19" t="s">
        <v>560</v>
      </c>
      <c r="D244" s="20" t="s">
        <v>561</v>
      </c>
      <c r="E244" s="5" t="str">
        <f>IFERROR(VLOOKUP(C244,[1]Sheet1!B$2:G$103,6,0),"0")</f>
        <v>0</v>
      </c>
      <c r="F244" s="13" t="str">
        <f>IFERROR(VLOOKUP(E244,[1]Sheet1!A$2:D$103,4,0),"0")</f>
        <v>0</v>
      </c>
      <c r="G244" s="14">
        <v>0</v>
      </c>
      <c r="H244" s="14" t="str">
        <f>IFERROR(VLOOKUP(D244,'data (90)'!$A$2:$F$75,6,0),"0")</f>
        <v>0</v>
      </c>
      <c r="I244" s="14" t="str">
        <f>IFERROR(VLOOKUP(D244,'data (90)'!$A$2:$F$75,5,0),"0")</f>
        <v>0</v>
      </c>
      <c r="J244" s="14">
        <v>0</v>
      </c>
      <c r="K244" s="14" t="str">
        <f>IFERROR(VLOOKUP(D244,'data (90)'!$A$2:$F$75,4,0),"0")</f>
        <v>0</v>
      </c>
      <c r="L244" s="14">
        <v>0</v>
      </c>
      <c r="M244" s="14">
        <v>0</v>
      </c>
      <c r="N244" s="14">
        <v>0</v>
      </c>
      <c r="O244" s="14">
        <v>0</v>
      </c>
      <c r="P244" s="14" t="str">
        <f>IFERROR(VLOOKUP(D244,'data (90)'!$A$2:$F$75,3,0),"0")</f>
        <v>0</v>
      </c>
      <c r="Q244" s="14" t="str">
        <f>IFERROR(VLOOKUP(D244,'data (90)'!$A$2:$F$75,2,0),"0")</f>
        <v>0</v>
      </c>
      <c r="R244" s="14">
        <v>0</v>
      </c>
      <c r="S244" s="14">
        <v>0</v>
      </c>
      <c r="T244" s="14">
        <v>0</v>
      </c>
      <c r="U244" s="14">
        <v>0</v>
      </c>
      <c r="V244">
        <f t="shared" si="6"/>
        <v>0</v>
      </c>
      <c r="W244">
        <f t="shared" si="7"/>
        <v>0</v>
      </c>
    </row>
    <row r="245" spans="2:23" ht="15.75" thickBot="1" x14ac:dyDescent="0.3">
      <c r="B245" s="18">
        <v>242</v>
      </c>
      <c r="C245" s="19" t="s">
        <v>562</v>
      </c>
      <c r="D245" s="20" t="s">
        <v>563</v>
      </c>
      <c r="E245" s="5" t="str">
        <f>IFERROR(VLOOKUP(C245,[1]Sheet1!B$2:G$103,6,0),"0")</f>
        <v>0</v>
      </c>
      <c r="F245" s="13" t="str">
        <f>IFERROR(VLOOKUP(E245,[1]Sheet1!A$2:D$103,4,0),"0")</f>
        <v>0</v>
      </c>
      <c r="G245" s="14">
        <v>0</v>
      </c>
      <c r="H245" s="14" t="str">
        <f>IFERROR(VLOOKUP(D245,'data (90)'!$A$2:$F$75,6,0),"0")</f>
        <v>0</v>
      </c>
      <c r="I245" s="14" t="str">
        <f>IFERROR(VLOOKUP(D245,'data (90)'!$A$2:$F$75,5,0),"0")</f>
        <v>0</v>
      </c>
      <c r="J245" s="14">
        <v>0</v>
      </c>
      <c r="K245" s="14" t="str">
        <f>IFERROR(VLOOKUP(D245,'data (90)'!$A$2:$F$75,4,0),"0")</f>
        <v>0</v>
      </c>
      <c r="L245" s="14">
        <v>0</v>
      </c>
      <c r="M245" s="14">
        <v>0</v>
      </c>
      <c r="N245" s="14">
        <v>0</v>
      </c>
      <c r="O245" s="14">
        <v>0</v>
      </c>
      <c r="P245" s="14" t="str">
        <f>IFERROR(VLOOKUP(D245,'data (90)'!$A$2:$F$75,3,0),"0")</f>
        <v>0</v>
      </c>
      <c r="Q245" s="14" t="str">
        <f>IFERROR(VLOOKUP(D245,'data (90)'!$A$2:$F$75,2,0),"0")</f>
        <v>0</v>
      </c>
      <c r="R245" s="14">
        <v>0</v>
      </c>
      <c r="S245" s="14">
        <v>0</v>
      </c>
      <c r="T245" s="14">
        <v>0</v>
      </c>
      <c r="U245" s="14">
        <v>0</v>
      </c>
      <c r="V245">
        <f t="shared" si="6"/>
        <v>0</v>
      </c>
      <c r="W245">
        <f t="shared" si="7"/>
        <v>0</v>
      </c>
    </row>
    <row r="246" spans="2:23" ht="15.75" thickBot="1" x14ac:dyDescent="0.3">
      <c r="B246" s="18">
        <v>243</v>
      </c>
      <c r="C246" s="19" t="s">
        <v>564</v>
      </c>
      <c r="D246" s="20" t="s">
        <v>565</v>
      </c>
      <c r="E246" s="5" t="str">
        <f>IFERROR(VLOOKUP(C246,[1]Sheet1!B$2:G$103,6,0),"0")</f>
        <v>0</v>
      </c>
      <c r="F246" s="13" t="str">
        <f>IFERROR(VLOOKUP(E246,[1]Sheet1!A$2:D$103,4,0),"0")</f>
        <v>0</v>
      </c>
      <c r="G246" s="14">
        <v>0</v>
      </c>
      <c r="H246" s="14" t="str">
        <f>IFERROR(VLOOKUP(D246,'data (90)'!$A$2:$F$75,6,0),"0")</f>
        <v>0</v>
      </c>
      <c r="I246" s="14" t="str">
        <f>IFERROR(VLOOKUP(D246,'data (90)'!$A$2:$F$75,5,0),"0")</f>
        <v>0</v>
      </c>
      <c r="J246" s="14">
        <v>0</v>
      </c>
      <c r="K246" s="14" t="str">
        <f>IFERROR(VLOOKUP(D246,'data (90)'!$A$2:$F$75,4,0),"0")</f>
        <v>0</v>
      </c>
      <c r="L246" s="14">
        <v>0</v>
      </c>
      <c r="M246" s="14">
        <v>0</v>
      </c>
      <c r="N246" s="14">
        <v>0</v>
      </c>
      <c r="O246" s="14">
        <v>0</v>
      </c>
      <c r="P246" s="14" t="str">
        <f>IFERROR(VLOOKUP(D246,'data (90)'!$A$2:$F$75,3,0),"0")</f>
        <v>0</v>
      </c>
      <c r="Q246" s="14" t="str">
        <f>IFERROR(VLOOKUP(D246,'data (90)'!$A$2:$F$75,2,0),"0")</f>
        <v>0</v>
      </c>
      <c r="R246" s="14">
        <v>0</v>
      </c>
      <c r="S246" s="14">
        <v>0</v>
      </c>
      <c r="T246" s="14">
        <v>0</v>
      </c>
      <c r="U246" s="14">
        <v>0</v>
      </c>
      <c r="V246">
        <f t="shared" si="6"/>
        <v>0</v>
      </c>
      <c r="W246">
        <f t="shared" si="7"/>
        <v>0</v>
      </c>
    </row>
    <row r="247" spans="2:23" ht="15.75" thickBot="1" x14ac:dyDescent="0.3">
      <c r="B247" s="18">
        <v>244</v>
      </c>
      <c r="C247" s="19" t="s">
        <v>566</v>
      </c>
      <c r="D247" s="20" t="s">
        <v>567</v>
      </c>
      <c r="E247" s="5" t="str">
        <f>IFERROR(VLOOKUP(C247,[1]Sheet1!B$2:G$103,6,0),"0")</f>
        <v>0</v>
      </c>
      <c r="F247" s="13" t="str">
        <f>IFERROR(VLOOKUP(E247,[1]Sheet1!A$2:D$103,4,0),"0")</f>
        <v>0</v>
      </c>
      <c r="G247" s="14">
        <v>0</v>
      </c>
      <c r="H247" s="14" t="str">
        <f>IFERROR(VLOOKUP(D247,'data (90)'!$A$2:$F$75,6,0),"0")</f>
        <v>0</v>
      </c>
      <c r="I247" s="14" t="str">
        <f>IFERROR(VLOOKUP(D247,'data (90)'!$A$2:$F$75,5,0),"0")</f>
        <v>0</v>
      </c>
      <c r="J247" s="14">
        <v>0</v>
      </c>
      <c r="K247" s="14" t="str">
        <f>IFERROR(VLOOKUP(D247,'data (90)'!$A$2:$F$75,4,0),"0")</f>
        <v>0</v>
      </c>
      <c r="L247" s="14">
        <v>0</v>
      </c>
      <c r="M247" s="14">
        <v>0</v>
      </c>
      <c r="N247" s="14">
        <v>0</v>
      </c>
      <c r="O247" s="14">
        <v>0</v>
      </c>
      <c r="P247" s="14" t="str">
        <f>IFERROR(VLOOKUP(D247,'data (90)'!$A$2:$F$75,3,0),"0")</f>
        <v>0</v>
      </c>
      <c r="Q247" s="14" t="str">
        <f>IFERROR(VLOOKUP(D247,'data (90)'!$A$2:$F$75,2,0),"0")</f>
        <v>0</v>
      </c>
      <c r="R247" s="14">
        <v>0</v>
      </c>
      <c r="S247" s="14">
        <v>0</v>
      </c>
      <c r="T247" s="14">
        <v>0</v>
      </c>
      <c r="U247" s="14">
        <v>0</v>
      </c>
      <c r="V247">
        <f t="shared" si="6"/>
        <v>0</v>
      </c>
      <c r="W247">
        <f t="shared" si="7"/>
        <v>0</v>
      </c>
    </row>
    <row r="248" spans="2:23" ht="15.75" thickBot="1" x14ac:dyDescent="0.3">
      <c r="B248" s="18">
        <v>245</v>
      </c>
      <c r="C248" s="19" t="s">
        <v>568</v>
      </c>
      <c r="D248" s="20" t="s">
        <v>569</v>
      </c>
      <c r="E248" s="5" t="str">
        <f>IFERROR(VLOOKUP(C248,[1]Sheet1!B$2:G$103,6,0),"0")</f>
        <v>0</v>
      </c>
      <c r="F248" s="13" t="str">
        <f>IFERROR(VLOOKUP(E248,[1]Sheet1!A$2:D$103,4,0),"0")</f>
        <v>0</v>
      </c>
      <c r="G248" s="14">
        <v>0</v>
      </c>
      <c r="H248" s="14" t="str">
        <f>IFERROR(VLOOKUP(D248,'data (90)'!$A$2:$F$75,6,0),"0")</f>
        <v>0</v>
      </c>
      <c r="I248" s="14" t="str">
        <f>IFERROR(VLOOKUP(D248,'data (90)'!$A$2:$F$75,5,0),"0")</f>
        <v>0</v>
      </c>
      <c r="J248" s="14">
        <v>0</v>
      </c>
      <c r="K248" s="14" t="str">
        <f>IFERROR(VLOOKUP(D248,'data (90)'!$A$2:$F$75,4,0),"0")</f>
        <v>0</v>
      </c>
      <c r="L248" s="14">
        <v>0</v>
      </c>
      <c r="M248" s="14">
        <v>0</v>
      </c>
      <c r="N248" s="14">
        <v>0</v>
      </c>
      <c r="O248" s="14">
        <v>0</v>
      </c>
      <c r="P248" s="14" t="str">
        <f>IFERROR(VLOOKUP(D248,'data (90)'!$A$2:$F$75,3,0),"0")</f>
        <v>0</v>
      </c>
      <c r="Q248" s="14" t="str">
        <f>IFERROR(VLOOKUP(D248,'data (90)'!$A$2:$F$75,2,0),"0")</f>
        <v>0</v>
      </c>
      <c r="R248" s="14">
        <v>0</v>
      </c>
      <c r="S248" s="14">
        <v>0</v>
      </c>
      <c r="T248" s="14">
        <v>0</v>
      </c>
      <c r="U248" s="14">
        <v>0</v>
      </c>
      <c r="V248">
        <f t="shared" si="6"/>
        <v>0</v>
      </c>
      <c r="W248">
        <f t="shared" si="7"/>
        <v>0</v>
      </c>
    </row>
    <row r="249" spans="2:23" ht="15.75" thickBot="1" x14ac:dyDescent="0.3">
      <c r="B249" s="18">
        <v>246</v>
      </c>
      <c r="C249" s="19" t="s">
        <v>570</v>
      </c>
      <c r="D249" s="20" t="s">
        <v>571</v>
      </c>
      <c r="E249" s="5" t="str">
        <f>IFERROR(VLOOKUP(C249,[1]Sheet1!B$2:G$103,6,0),"0")</f>
        <v>0</v>
      </c>
      <c r="F249" s="13" t="str">
        <f>IFERROR(VLOOKUP(E249,[1]Sheet1!A$2:D$103,4,0),"0")</f>
        <v>0</v>
      </c>
      <c r="G249" s="14">
        <v>0</v>
      </c>
      <c r="H249" s="14" t="str">
        <f>IFERROR(VLOOKUP(D249,'data (90)'!$A$2:$F$75,6,0),"0")</f>
        <v>0</v>
      </c>
      <c r="I249" s="14" t="str">
        <f>IFERROR(VLOOKUP(D249,'data (90)'!$A$2:$F$75,5,0),"0")</f>
        <v>0</v>
      </c>
      <c r="J249" s="14">
        <v>0</v>
      </c>
      <c r="K249" s="14" t="str">
        <f>IFERROR(VLOOKUP(D249,'data (90)'!$A$2:$F$75,4,0),"0")</f>
        <v>0</v>
      </c>
      <c r="L249" s="14">
        <v>0</v>
      </c>
      <c r="M249" s="14">
        <v>0</v>
      </c>
      <c r="N249" s="14">
        <v>0</v>
      </c>
      <c r="O249" s="14">
        <v>0</v>
      </c>
      <c r="P249" s="14" t="str">
        <f>IFERROR(VLOOKUP(D249,'data (90)'!$A$2:$F$75,3,0),"0")</f>
        <v>0</v>
      </c>
      <c r="Q249" s="14" t="str">
        <f>IFERROR(VLOOKUP(D249,'data (90)'!$A$2:$F$75,2,0),"0")</f>
        <v>0</v>
      </c>
      <c r="R249" s="14">
        <v>0</v>
      </c>
      <c r="S249" s="14">
        <v>0</v>
      </c>
      <c r="T249" s="14">
        <v>0</v>
      </c>
      <c r="U249" s="14">
        <v>0</v>
      </c>
      <c r="V249">
        <f t="shared" si="6"/>
        <v>0</v>
      </c>
      <c r="W249">
        <f t="shared" si="7"/>
        <v>0</v>
      </c>
    </row>
    <row r="250" spans="2:23" ht="15.75" thickBot="1" x14ac:dyDescent="0.3">
      <c r="B250" s="18">
        <v>247</v>
      </c>
      <c r="C250" s="19" t="s">
        <v>572</v>
      </c>
      <c r="D250" s="20" t="s">
        <v>573</v>
      </c>
      <c r="E250" s="5" t="str">
        <f>IFERROR(VLOOKUP(C250,[1]Sheet1!B$2:G$103,6,0),"0")</f>
        <v>0</v>
      </c>
      <c r="F250" s="13" t="str">
        <f>IFERROR(VLOOKUP(E250,[1]Sheet1!A$2:D$103,4,0),"0")</f>
        <v>0</v>
      </c>
      <c r="G250" s="14">
        <v>0</v>
      </c>
      <c r="H250" s="14" t="str">
        <f>IFERROR(VLOOKUP(D250,'data (90)'!$A$2:$F$75,6,0),"0")</f>
        <v>0</v>
      </c>
      <c r="I250" s="14" t="str">
        <f>IFERROR(VLOOKUP(D250,'data (90)'!$A$2:$F$75,5,0),"0")</f>
        <v>0</v>
      </c>
      <c r="J250" s="14">
        <v>0</v>
      </c>
      <c r="K250" s="14" t="str">
        <f>IFERROR(VLOOKUP(D250,'data (90)'!$A$2:$F$75,4,0),"0")</f>
        <v>0</v>
      </c>
      <c r="L250" s="14">
        <v>0</v>
      </c>
      <c r="M250" s="14">
        <v>0</v>
      </c>
      <c r="N250" s="14">
        <v>0</v>
      </c>
      <c r="O250" s="14">
        <v>0</v>
      </c>
      <c r="P250" s="14" t="str">
        <f>IFERROR(VLOOKUP(D250,'data (90)'!$A$2:$F$75,3,0),"0")</f>
        <v>0</v>
      </c>
      <c r="Q250" s="14" t="str">
        <f>IFERROR(VLOOKUP(D250,'data (90)'!$A$2:$F$75,2,0),"0")</f>
        <v>0</v>
      </c>
      <c r="R250" s="14">
        <v>0</v>
      </c>
      <c r="S250" s="14">
        <v>0</v>
      </c>
      <c r="T250" s="14">
        <v>0</v>
      </c>
      <c r="U250" s="14">
        <v>0</v>
      </c>
      <c r="V250">
        <v>0</v>
      </c>
      <c r="W250">
        <f t="shared" si="7"/>
        <v>0</v>
      </c>
    </row>
    <row r="251" spans="2:23" ht="15.75" thickBot="1" x14ac:dyDescent="0.3">
      <c r="B251" s="18">
        <v>248</v>
      </c>
      <c r="C251" s="19" t="s">
        <v>574</v>
      </c>
      <c r="D251" s="20" t="s">
        <v>575</v>
      </c>
      <c r="E251" s="5" t="str">
        <f>IFERROR(VLOOKUP(C251,[1]Sheet1!B$2:G$103,6,0),"0")</f>
        <v>0</v>
      </c>
      <c r="F251" s="13" t="str">
        <f>IFERROR(VLOOKUP(E251,[1]Sheet1!A$2:D$103,4,0),"0")</f>
        <v>0</v>
      </c>
      <c r="G251" s="14">
        <v>0</v>
      </c>
      <c r="H251" s="14" t="str">
        <f>IFERROR(VLOOKUP(D251,'data (90)'!$A$2:$F$75,6,0),"0")</f>
        <v>0</v>
      </c>
      <c r="I251" s="14" t="str">
        <f>IFERROR(VLOOKUP(D251,'data (90)'!$A$2:$F$75,5,0),"0")</f>
        <v>0</v>
      </c>
      <c r="J251" s="14">
        <v>0</v>
      </c>
      <c r="K251" s="14" t="str">
        <f>IFERROR(VLOOKUP(D251,'data (90)'!$A$2:$F$75,4,0),"0")</f>
        <v>0</v>
      </c>
      <c r="L251" s="14">
        <v>0</v>
      </c>
      <c r="M251" s="14">
        <v>0</v>
      </c>
      <c r="N251" s="14">
        <v>0</v>
      </c>
      <c r="O251" s="14">
        <v>0</v>
      </c>
      <c r="P251" s="14" t="str">
        <f>IFERROR(VLOOKUP(D251,'data (90)'!$A$2:$F$75,3,0),"0")</f>
        <v>0</v>
      </c>
      <c r="Q251" s="14" t="str">
        <f>IFERROR(VLOOKUP(D251,'data (90)'!$A$2:$F$75,2,0),"0")</f>
        <v>0</v>
      </c>
      <c r="R251" s="14">
        <v>0</v>
      </c>
      <c r="S251" s="14">
        <v>0</v>
      </c>
      <c r="T251" s="14">
        <v>0</v>
      </c>
      <c r="U251" s="14">
        <v>0</v>
      </c>
      <c r="V251">
        <f t="shared" si="6"/>
        <v>0</v>
      </c>
      <c r="W251">
        <f t="shared" si="7"/>
        <v>0</v>
      </c>
    </row>
    <row r="252" spans="2:23" ht="15.75" thickBot="1" x14ac:dyDescent="0.3">
      <c r="B252" s="18">
        <v>249</v>
      </c>
      <c r="C252" s="19" t="s">
        <v>576</v>
      </c>
      <c r="D252" s="20" t="s">
        <v>577</v>
      </c>
      <c r="E252" s="5" t="str">
        <f>IFERROR(VLOOKUP(C252,[1]Sheet1!B$2:G$103,6,0),"0")</f>
        <v>0</v>
      </c>
      <c r="F252" s="13" t="str">
        <f>IFERROR(VLOOKUP(E252,[1]Sheet1!A$2:D$103,4,0),"0")</f>
        <v>0</v>
      </c>
      <c r="G252" s="14">
        <v>0</v>
      </c>
      <c r="H252" s="14" t="str">
        <f>IFERROR(VLOOKUP(D252,'data (90)'!$A$2:$F$75,6,0),"0")</f>
        <v>0</v>
      </c>
      <c r="I252" s="14" t="str">
        <f>IFERROR(VLOOKUP(D252,'data (90)'!$A$2:$F$75,5,0),"0")</f>
        <v>0</v>
      </c>
      <c r="J252" s="14">
        <v>0</v>
      </c>
      <c r="K252" s="14" t="str">
        <f>IFERROR(VLOOKUP(D252,'data (90)'!$A$2:$F$75,4,0),"0")</f>
        <v>0</v>
      </c>
      <c r="L252" s="14">
        <v>0</v>
      </c>
      <c r="M252" s="14">
        <v>0</v>
      </c>
      <c r="N252" s="14">
        <v>0</v>
      </c>
      <c r="O252" s="14">
        <v>0</v>
      </c>
      <c r="P252" s="14" t="str">
        <f>IFERROR(VLOOKUP(D252,'data (90)'!$A$2:$F$75,3,0),"0")</f>
        <v>0</v>
      </c>
      <c r="Q252" s="14" t="str">
        <f>IFERROR(VLOOKUP(D252,'data (90)'!$A$2:$F$75,2,0),"0")</f>
        <v>0</v>
      </c>
      <c r="R252" s="14">
        <v>0</v>
      </c>
      <c r="S252" s="14">
        <v>0</v>
      </c>
      <c r="T252" s="14">
        <v>0</v>
      </c>
      <c r="U252" s="14">
        <v>0</v>
      </c>
      <c r="V252">
        <f t="shared" si="6"/>
        <v>0</v>
      </c>
      <c r="W252">
        <f t="shared" si="7"/>
        <v>0</v>
      </c>
    </row>
    <row r="253" spans="2:23" ht="15.75" thickBot="1" x14ac:dyDescent="0.3">
      <c r="B253" s="18">
        <v>250</v>
      </c>
      <c r="C253" s="19" t="s">
        <v>578</v>
      </c>
      <c r="D253" s="20" t="s">
        <v>579</v>
      </c>
      <c r="E253" s="5" t="str">
        <f>IFERROR(VLOOKUP(C253,[1]Sheet1!B$2:G$103,6,0),"0")</f>
        <v>0</v>
      </c>
      <c r="F253" s="13" t="str">
        <f>IFERROR(VLOOKUP(E253,[1]Sheet1!A$2:D$103,4,0),"0")</f>
        <v>0</v>
      </c>
      <c r="G253" s="14">
        <v>0</v>
      </c>
      <c r="H253" s="14" t="str">
        <f>IFERROR(VLOOKUP(D253,'data (90)'!$A$2:$F$75,6,0),"0")</f>
        <v>0</v>
      </c>
      <c r="I253" s="14" t="str">
        <f>IFERROR(VLOOKUP(D253,'data (90)'!$A$2:$F$75,5,0),"0")</f>
        <v>0</v>
      </c>
      <c r="J253" s="14">
        <v>0</v>
      </c>
      <c r="K253" s="14" t="str">
        <f>IFERROR(VLOOKUP(D253,'data (90)'!$A$2:$F$75,4,0),"0")</f>
        <v>0</v>
      </c>
      <c r="L253" s="14">
        <v>0</v>
      </c>
      <c r="M253" s="14">
        <v>0</v>
      </c>
      <c r="N253" s="14">
        <v>0</v>
      </c>
      <c r="O253" s="14">
        <v>0</v>
      </c>
      <c r="P253" s="14" t="str">
        <f>IFERROR(VLOOKUP(D253,'data (90)'!$A$2:$F$75,3,0),"0")</f>
        <v>0</v>
      </c>
      <c r="Q253" s="14" t="str">
        <f>IFERROR(VLOOKUP(D253,'data (90)'!$A$2:$F$75,2,0),"0")</f>
        <v>0</v>
      </c>
      <c r="R253" s="14">
        <v>0</v>
      </c>
      <c r="S253" s="14">
        <v>0</v>
      </c>
      <c r="T253" s="14">
        <v>0</v>
      </c>
      <c r="U253" s="14">
        <v>0</v>
      </c>
      <c r="V253">
        <f t="shared" si="6"/>
        <v>0</v>
      </c>
      <c r="W253">
        <f t="shared" si="7"/>
        <v>0</v>
      </c>
    </row>
    <row r="254" spans="2:23" ht="15.75" thickBot="1" x14ac:dyDescent="0.3">
      <c r="B254" s="18">
        <v>251</v>
      </c>
      <c r="C254" s="19" t="s">
        <v>580</v>
      </c>
      <c r="D254" s="20" t="s">
        <v>581</v>
      </c>
      <c r="E254" s="5" t="str">
        <f>IFERROR(VLOOKUP(C254,[1]Sheet1!B$2:G$103,6,0),"0")</f>
        <v>0</v>
      </c>
      <c r="F254" s="13" t="str">
        <f>IFERROR(VLOOKUP(E254,[1]Sheet1!A$2:D$103,4,0),"0")</f>
        <v>0</v>
      </c>
      <c r="G254" s="14">
        <v>0</v>
      </c>
      <c r="H254" s="14" t="str">
        <f>IFERROR(VLOOKUP(D254,'data (90)'!$A$2:$F$75,6,0),"0")</f>
        <v>0</v>
      </c>
      <c r="I254" s="14" t="str">
        <f>IFERROR(VLOOKUP(D254,'data (90)'!$A$2:$F$75,5,0),"0")</f>
        <v>0</v>
      </c>
      <c r="J254" s="14">
        <v>0</v>
      </c>
      <c r="K254" s="14" t="str">
        <f>IFERROR(VLOOKUP(D254,'data (90)'!$A$2:$F$75,4,0),"0")</f>
        <v>0</v>
      </c>
      <c r="L254" s="14">
        <v>0</v>
      </c>
      <c r="M254" s="14">
        <v>0</v>
      </c>
      <c r="N254" s="14">
        <v>0</v>
      </c>
      <c r="O254" s="14">
        <v>0</v>
      </c>
      <c r="P254" s="14" t="str">
        <f>IFERROR(VLOOKUP(D254,'data (90)'!$A$2:$F$75,3,0),"0")</f>
        <v>0</v>
      </c>
      <c r="Q254" s="14" t="str">
        <f>IFERROR(VLOOKUP(D254,'data (90)'!$A$2:$F$75,2,0),"0")</f>
        <v>0</v>
      </c>
      <c r="R254" s="14">
        <v>0</v>
      </c>
      <c r="S254" s="14">
        <v>0</v>
      </c>
      <c r="T254" s="14">
        <v>0</v>
      </c>
      <c r="U254" s="14">
        <v>0</v>
      </c>
      <c r="V254">
        <f t="shared" si="6"/>
        <v>0</v>
      </c>
      <c r="W254">
        <f t="shared" si="7"/>
        <v>0</v>
      </c>
    </row>
    <row r="255" spans="2:23" ht="15.75" thickBot="1" x14ac:dyDescent="0.3">
      <c r="B255" s="18">
        <v>252</v>
      </c>
      <c r="C255" s="19" t="s">
        <v>582</v>
      </c>
      <c r="D255" s="20" t="s">
        <v>583</v>
      </c>
      <c r="E255" s="5" t="str">
        <f>IFERROR(VLOOKUP(C255,[1]Sheet1!B$2:G$103,6,0),"0")</f>
        <v>0</v>
      </c>
      <c r="F255" s="13" t="str">
        <f>IFERROR(VLOOKUP(E255,[1]Sheet1!A$2:D$103,4,0),"0")</f>
        <v>0</v>
      </c>
      <c r="G255" s="14">
        <v>0</v>
      </c>
      <c r="H255" s="14" t="str">
        <f>IFERROR(VLOOKUP(D255,'data (90)'!$A$2:$F$75,6,0),"0")</f>
        <v>0</v>
      </c>
      <c r="I255" s="14" t="str">
        <f>IFERROR(VLOOKUP(D255,'data (90)'!$A$2:$F$75,5,0),"0")</f>
        <v>0</v>
      </c>
      <c r="J255" s="14">
        <v>0</v>
      </c>
      <c r="K255" s="14" t="str">
        <f>IFERROR(VLOOKUP(D255,'data (90)'!$A$2:$F$75,4,0),"0")</f>
        <v>0</v>
      </c>
      <c r="L255" s="14">
        <v>0</v>
      </c>
      <c r="M255" s="14">
        <v>0</v>
      </c>
      <c r="N255" s="14">
        <v>0</v>
      </c>
      <c r="O255" s="14">
        <v>0</v>
      </c>
      <c r="P255" s="14" t="str">
        <f>IFERROR(VLOOKUP(D255,'data (90)'!$A$2:$F$75,3,0),"0")</f>
        <v>0</v>
      </c>
      <c r="Q255" s="14" t="str">
        <f>IFERROR(VLOOKUP(D255,'data (90)'!$A$2:$F$75,2,0),"0")</f>
        <v>0</v>
      </c>
      <c r="R255" s="14">
        <v>0</v>
      </c>
      <c r="S255" s="14">
        <v>0</v>
      </c>
      <c r="T255" s="14">
        <v>0</v>
      </c>
      <c r="U255" s="14">
        <v>0</v>
      </c>
      <c r="V255">
        <f t="shared" si="6"/>
        <v>0</v>
      </c>
      <c r="W255">
        <f t="shared" si="7"/>
        <v>0</v>
      </c>
    </row>
    <row r="256" spans="2:23" ht="15.75" thickBot="1" x14ac:dyDescent="0.3">
      <c r="B256" s="18">
        <v>253</v>
      </c>
      <c r="C256" s="19" t="s">
        <v>584</v>
      </c>
      <c r="D256" s="20" t="s">
        <v>585</v>
      </c>
      <c r="E256" s="5" t="str">
        <f>IFERROR(VLOOKUP(C256,[1]Sheet1!B$2:G$103,6,0),"0")</f>
        <v>0</v>
      </c>
      <c r="F256" s="13" t="str">
        <f>IFERROR(VLOOKUP(E256,[1]Sheet1!A$2:D$103,4,0),"0")</f>
        <v>0</v>
      </c>
      <c r="G256" s="14">
        <v>0</v>
      </c>
      <c r="H256" s="14" t="str">
        <f>IFERROR(VLOOKUP(D256,'data (90)'!$A$2:$F$75,6,0),"0")</f>
        <v>0</v>
      </c>
      <c r="I256" s="14" t="str">
        <f>IFERROR(VLOOKUP(D256,'data (90)'!$A$2:$F$75,5,0),"0")</f>
        <v>0</v>
      </c>
      <c r="J256" s="14">
        <v>0</v>
      </c>
      <c r="K256" s="14" t="str">
        <f>IFERROR(VLOOKUP(D256,'data (90)'!$A$2:$F$75,4,0),"0")</f>
        <v>0</v>
      </c>
      <c r="L256" s="14">
        <v>0</v>
      </c>
      <c r="M256" s="14">
        <v>0</v>
      </c>
      <c r="N256" s="14">
        <v>0</v>
      </c>
      <c r="O256" s="14">
        <v>0</v>
      </c>
      <c r="P256" s="14" t="str">
        <f>IFERROR(VLOOKUP(D256,'data (90)'!$A$2:$F$75,3,0),"0")</f>
        <v>0</v>
      </c>
      <c r="Q256" s="14" t="str">
        <f>IFERROR(VLOOKUP(D256,'data (90)'!$A$2:$F$75,2,0),"0")</f>
        <v>0</v>
      </c>
      <c r="R256" s="14">
        <v>0</v>
      </c>
      <c r="S256" s="14">
        <v>0</v>
      </c>
      <c r="T256" s="14">
        <v>0</v>
      </c>
      <c r="U256" s="14">
        <v>0</v>
      </c>
      <c r="V256">
        <f t="shared" si="6"/>
        <v>0</v>
      </c>
      <c r="W256">
        <f t="shared" si="7"/>
        <v>0</v>
      </c>
    </row>
    <row r="257" spans="2:23" ht="15.75" thickBot="1" x14ac:dyDescent="0.3">
      <c r="B257" s="18">
        <v>254</v>
      </c>
      <c r="C257" s="19" t="s">
        <v>586</v>
      </c>
      <c r="D257" s="20" t="s">
        <v>587</v>
      </c>
      <c r="E257" s="5">
        <f>IFERROR(VLOOKUP(C257,[1]Sheet1!B$2:G$103,6,0),"0")</f>
        <v>704393</v>
      </c>
      <c r="F257" s="13" t="str">
        <f>IFERROR(VLOOKUP(E257,[1]Sheet1!A$2:D$103,4,0),"0")</f>
        <v>Muhammad Awaise</v>
      </c>
      <c r="G257" s="14">
        <v>0</v>
      </c>
      <c r="H257" s="14" t="str">
        <f>IFERROR(VLOOKUP(D257,'data (90)'!$A$2:$F$75,6,0),"0")</f>
        <v>0</v>
      </c>
      <c r="I257" s="14" t="str">
        <f>IFERROR(VLOOKUP(D257,'data (90)'!$A$2:$F$75,5,0),"0")</f>
        <v>0</v>
      </c>
      <c r="J257" s="14">
        <v>0</v>
      </c>
      <c r="K257" s="14" t="str">
        <f>IFERROR(VLOOKUP(D257,'data (90)'!$A$2:$F$75,4,0),"0")</f>
        <v>0</v>
      </c>
      <c r="L257" s="14">
        <v>0</v>
      </c>
      <c r="M257" s="14">
        <v>0</v>
      </c>
      <c r="N257" s="14">
        <v>0</v>
      </c>
      <c r="O257" s="14">
        <v>0</v>
      </c>
      <c r="P257" s="14" t="str">
        <f>IFERROR(VLOOKUP(D257,'data (90)'!$A$2:$F$75,3,0),"0")</f>
        <v>0</v>
      </c>
      <c r="Q257" s="14" t="str">
        <f>IFERROR(VLOOKUP(D257,'data (90)'!$A$2:$F$75,2,0),"0")</f>
        <v>0</v>
      </c>
      <c r="R257" s="14">
        <v>0</v>
      </c>
      <c r="S257" s="14">
        <v>0</v>
      </c>
      <c r="T257" s="14">
        <v>0</v>
      </c>
      <c r="U257" s="14">
        <v>0</v>
      </c>
      <c r="V257">
        <f t="shared" si="6"/>
        <v>0</v>
      </c>
      <c r="W257">
        <f t="shared" si="7"/>
        <v>0</v>
      </c>
    </row>
    <row r="258" spans="2:23" ht="15.75" thickBot="1" x14ac:dyDescent="0.3">
      <c r="B258" s="18">
        <v>255</v>
      </c>
      <c r="C258" s="19" t="s">
        <v>588</v>
      </c>
      <c r="D258" s="20" t="s">
        <v>589</v>
      </c>
      <c r="E258" s="5" t="str">
        <f>IFERROR(VLOOKUP(C258,[1]Sheet1!B$2:G$103,6,0),"0")</f>
        <v>0</v>
      </c>
      <c r="F258" s="13" t="str">
        <f>IFERROR(VLOOKUP(E258,[1]Sheet1!A$2:D$103,4,0),"0")</f>
        <v>0</v>
      </c>
      <c r="G258" s="14">
        <v>0</v>
      </c>
      <c r="H258" s="14" t="str">
        <f>IFERROR(VLOOKUP(D258,'data (90)'!$A$2:$F$75,6,0),"0")</f>
        <v>0</v>
      </c>
      <c r="I258" s="14" t="str">
        <f>IFERROR(VLOOKUP(D258,'data (90)'!$A$2:$F$75,5,0),"0")</f>
        <v>0</v>
      </c>
      <c r="J258" s="14">
        <v>0</v>
      </c>
      <c r="K258" s="14" t="str">
        <f>IFERROR(VLOOKUP(D258,'data (90)'!$A$2:$F$75,4,0),"0")</f>
        <v>0</v>
      </c>
      <c r="L258" s="14">
        <v>0</v>
      </c>
      <c r="M258" s="14">
        <v>0</v>
      </c>
      <c r="N258" s="14">
        <v>0</v>
      </c>
      <c r="O258" s="14">
        <v>0</v>
      </c>
      <c r="P258" s="14" t="str">
        <f>IFERROR(VLOOKUP(D258,'data (90)'!$A$2:$F$75,3,0),"0")</f>
        <v>0</v>
      </c>
      <c r="Q258" s="14" t="str">
        <f>IFERROR(VLOOKUP(D258,'data (90)'!$A$2:$F$75,2,0),"0")</f>
        <v>0</v>
      </c>
      <c r="R258" s="14">
        <v>0</v>
      </c>
      <c r="S258" s="14">
        <v>0</v>
      </c>
      <c r="T258" s="14">
        <v>0</v>
      </c>
      <c r="U258" s="14">
        <v>0</v>
      </c>
      <c r="V258">
        <f t="shared" si="6"/>
        <v>0</v>
      </c>
      <c r="W258">
        <f t="shared" si="7"/>
        <v>0</v>
      </c>
    </row>
    <row r="259" spans="2:23" ht="15.75" thickBot="1" x14ac:dyDescent="0.3">
      <c r="B259" s="18">
        <v>256</v>
      </c>
      <c r="C259" s="19" t="s">
        <v>590</v>
      </c>
      <c r="D259" s="20" t="s">
        <v>15</v>
      </c>
      <c r="E259" s="5">
        <f>IFERROR(VLOOKUP(C259,[1]Sheet1!B$2:G$103,6,0),"0")</f>
        <v>644387</v>
      </c>
      <c r="F259" s="13" t="str">
        <f>IFERROR(VLOOKUP(E259,[1]Sheet1!A$2:D$103,4,0),"0")</f>
        <v>Hamza Muneeb Khosa</v>
      </c>
      <c r="G259" s="14">
        <v>0</v>
      </c>
      <c r="H259" s="14">
        <f>IFERROR(VLOOKUP(D259,'data (90)'!$A$2:$F$75,6,0),"0")</f>
        <v>0</v>
      </c>
      <c r="I259" s="14">
        <f>IFERROR(VLOOKUP(D259,'data (90)'!$A$2:$F$75,5,0),"0")</f>
        <v>0</v>
      </c>
      <c r="J259" s="14">
        <v>0</v>
      </c>
      <c r="K259" s="14">
        <f>IFERROR(VLOOKUP(D259,'data (90)'!$A$2:$F$75,4,0),"0")</f>
        <v>464</v>
      </c>
      <c r="L259" s="14">
        <v>0</v>
      </c>
      <c r="M259" s="14">
        <v>0</v>
      </c>
      <c r="N259" s="14">
        <v>0</v>
      </c>
      <c r="O259" s="14">
        <v>0</v>
      </c>
      <c r="P259" s="14">
        <f>IFERROR(VLOOKUP(D259,'data (90)'!$A$2:$F$75,3,0),"0")</f>
        <v>23</v>
      </c>
      <c r="Q259" s="14">
        <f>IFERROR(VLOOKUP(D259,'data (90)'!$A$2:$F$75,2,0),"0")</f>
        <v>0</v>
      </c>
      <c r="R259" s="14">
        <v>0</v>
      </c>
      <c r="S259" s="14">
        <v>0</v>
      </c>
      <c r="T259" s="14">
        <v>0</v>
      </c>
      <c r="U259" s="14">
        <v>0</v>
      </c>
      <c r="V259">
        <f t="shared" si="6"/>
        <v>0</v>
      </c>
      <c r="W259">
        <f t="shared" si="7"/>
        <v>487</v>
      </c>
    </row>
    <row r="260" spans="2:23" ht="15.75" thickBot="1" x14ac:dyDescent="0.3">
      <c r="B260" s="18">
        <v>257</v>
      </c>
      <c r="C260" s="19" t="s">
        <v>591</v>
      </c>
      <c r="D260" s="20" t="s">
        <v>592</v>
      </c>
      <c r="E260" s="5" t="str">
        <f>IFERROR(VLOOKUP(C260,[1]Sheet1!B$2:G$103,6,0),"0")</f>
        <v>0</v>
      </c>
      <c r="F260" s="13" t="str">
        <f>IFERROR(VLOOKUP(E260,[1]Sheet1!A$2:D$103,4,0),"0")</f>
        <v>0</v>
      </c>
      <c r="G260" s="14">
        <v>0</v>
      </c>
      <c r="H260" s="14" t="str">
        <f>IFERROR(VLOOKUP(D260,'data (90)'!$A$2:$F$75,6,0),"0")</f>
        <v>0</v>
      </c>
      <c r="I260" s="14" t="str">
        <f>IFERROR(VLOOKUP(D260,'data (90)'!$A$2:$F$75,5,0),"0")</f>
        <v>0</v>
      </c>
      <c r="J260" s="14">
        <v>0</v>
      </c>
      <c r="K260" s="14" t="str">
        <f>IFERROR(VLOOKUP(D260,'data (90)'!$A$2:$F$75,4,0),"0")</f>
        <v>0</v>
      </c>
      <c r="L260" s="14">
        <v>0</v>
      </c>
      <c r="M260" s="14">
        <v>0</v>
      </c>
      <c r="N260" s="14">
        <v>0</v>
      </c>
      <c r="O260" s="14">
        <v>0</v>
      </c>
      <c r="P260" s="14" t="str">
        <f>IFERROR(VLOOKUP(D260,'data (90)'!$A$2:$F$75,3,0),"0")</f>
        <v>0</v>
      </c>
      <c r="Q260" s="14" t="str">
        <f>IFERROR(VLOOKUP(D260,'data (90)'!$A$2:$F$75,2,0),"0")</f>
        <v>0</v>
      </c>
      <c r="R260" s="14">
        <v>0</v>
      </c>
      <c r="S260" s="14">
        <v>0</v>
      </c>
      <c r="T260" s="14">
        <v>0</v>
      </c>
      <c r="U260" s="14">
        <v>0</v>
      </c>
      <c r="V260">
        <f t="shared" si="6"/>
        <v>0</v>
      </c>
      <c r="W260">
        <f t="shared" si="7"/>
        <v>0</v>
      </c>
    </row>
    <row r="261" spans="2:23" ht="15.75" thickBot="1" x14ac:dyDescent="0.3">
      <c r="B261" s="18">
        <v>258</v>
      </c>
      <c r="C261" s="19" t="s">
        <v>593</v>
      </c>
      <c r="D261" s="20" t="s">
        <v>594</v>
      </c>
      <c r="E261" s="5" t="str">
        <f>IFERROR(VLOOKUP(C261,[1]Sheet1!B$2:G$103,6,0),"0")</f>
        <v>0</v>
      </c>
      <c r="F261" s="13" t="str">
        <f>IFERROR(VLOOKUP(E261,[1]Sheet1!A$2:D$103,4,0),"0")</f>
        <v>0</v>
      </c>
      <c r="G261" s="14">
        <v>0</v>
      </c>
      <c r="H261" s="14" t="str">
        <f>IFERROR(VLOOKUP(D261,'data (90)'!$A$2:$F$75,6,0),"0")</f>
        <v>0</v>
      </c>
      <c r="I261" s="14" t="str">
        <f>IFERROR(VLOOKUP(D261,'data (90)'!$A$2:$F$75,5,0),"0")</f>
        <v>0</v>
      </c>
      <c r="J261" s="14">
        <v>0</v>
      </c>
      <c r="K261" s="14" t="str">
        <f>IFERROR(VLOOKUP(D261,'data (90)'!$A$2:$F$75,4,0),"0")</f>
        <v>0</v>
      </c>
      <c r="L261" s="14">
        <v>0</v>
      </c>
      <c r="M261" s="14">
        <v>0</v>
      </c>
      <c r="N261" s="14">
        <v>0</v>
      </c>
      <c r="O261" s="14">
        <v>0</v>
      </c>
      <c r="P261" s="14" t="str">
        <f>IFERROR(VLOOKUP(D261,'data (90)'!$A$2:$F$75,3,0),"0")</f>
        <v>0</v>
      </c>
      <c r="Q261" s="14" t="str">
        <f>IFERROR(VLOOKUP(D261,'data (90)'!$A$2:$F$75,2,0),"0")</f>
        <v>0</v>
      </c>
      <c r="R261" s="14">
        <v>0</v>
      </c>
      <c r="S261" s="14">
        <v>0</v>
      </c>
      <c r="T261" s="14">
        <v>0</v>
      </c>
      <c r="U261" s="14">
        <v>0</v>
      </c>
      <c r="V261">
        <f t="shared" si="6"/>
        <v>0</v>
      </c>
      <c r="W261">
        <f t="shared" si="7"/>
        <v>0</v>
      </c>
    </row>
    <row r="262" spans="2:23" ht="15.75" thickBot="1" x14ac:dyDescent="0.3">
      <c r="B262" s="18">
        <v>259</v>
      </c>
      <c r="C262" s="19" t="s">
        <v>595</v>
      </c>
      <c r="D262" s="20" t="s">
        <v>596</v>
      </c>
      <c r="E262" s="5" t="str">
        <f>IFERROR(VLOOKUP(C262,[1]Sheet1!B$2:G$103,6,0),"0")</f>
        <v>0</v>
      </c>
      <c r="F262" s="13" t="str">
        <f>IFERROR(VLOOKUP(E262,[1]Sheet1!A$2:D$103,4,0),"0")</f>
        <v>0</v>
      </c>
      <c r="G262" s="14">
        <v>0</v>
      </c>
      <c r="H262" s="14" t="str">
        <f>IFERROR(VLOOKUP(D262,'data (90)'!$A$2:$F$75,6,0),"0")</f>
        <v>0</v>
      </c>
      <c r="I262" s="14" t="str">
        <f>IFERROR(VLOOKUP(D262,'data (90)'!$A$2:$F$75,5,0),"0")</f>
        <v>0</v>
      </c>
      <c r="J262" s="14">
        <v>0</v>
      </c>
      <c r="K262" s="14" t="str">
        <f>IFERROR(VLOOKUP(D262,'data (90)'!$A$2:$F$75,4,0),"0")</f>
        <v>0</v>
      </c>
      <c r="L262" s="14">
        <v>0</v>
      </c>
      <c r="M262" s="14">
        <v>0</v>
      </c>
      <c r="N262" s="14">
        <v>0</v>
      </c>
      <c r="O262" s="14">
        <v>0</v>
      </c>
      <c r="P262" s="14" t="str">
        <f>IFERROR(VLOOKUP(D262,'data (90)'!$A$2:$F$75,3,0),"0")</f>
        <v>0</v>
      </c>
      <c r="Q262" s="14" t="str">
        <f>IFERROR(VLOOKUP(D262,'data (90)'!$A$2:$F$75,2,0),"0")</f>
        <v>0</v>
      </c>
      <c r="R262" s="14">
        <v>0</v>
      </c>
      <c r="S262" s="14">
        <v>0</v>
      </c>
      <c r="T262" s="14">
        <v>0</v>
      </c>
      <c r="U262" s="14">
        <v>0</v>
      </c>
      <c r="V262">
        <f t="shared" ref="V262:V325" si="8">Q262-T262</f>
        <v>0</v>
      </c>
      <c r="W262">
        <f t="shared" ref="W262:W325" si="9">SUM(G262:U262)</f>
        <v>0</v>
      </c>
    </row>
    <row r="263" spans="2:23" ht="15.75" thickBot="1" x14ac:dyDescent="0.3">
      <c r="B263" s="18">
        <v>260</v>
      </c>
      <c r="C263" s="19" t="s">
        <v>597</v>
      </c>
      <c r="D263" s="20" t="s">
        <v>598</v>
      </c>
      <c r="E263" s="5" t="str">
        <f>IFERROR(VLOOKUP(C263,[1]Sheet1!B$2:G$103,6,0),"0")</f>
        <v>0</v>
      </c>
      <c r="F263" s="13" t="str">
        <f>IFERROR(VLOOKUP(E263,[1]Sheet1!A$2:D$103,4,0),"0")</f>
        <v>0</v>
      </c>
      <c r="G263" s="14">
        <v>0</v>
      </c>
      <c r="H263" s="14" t="str">
        <f>IFERROR(VLOOKUP(D263,'data (90)'!$A$2:$F$75,6,0),"0")</f>
        <v>0</v>
      </c>
      <c r="I263" s="14" t="str">
        <f>IFERROR(VLOOKUP(D263,'data (90)'!$A$2:$F$75,5,0),"0")</f>
        <v>0</v>
      </c>
      <c r="J263" s="14">
        <v>0</v>
      </c>
      <c r="K263" s="14" t="str">
        <f>IFERROR(VLOOKUP(D263,'data (90)'!$A$2:$F$75,4,0),"0")</f>
        <v>0</v>
      </c>
      <c r="L263" s="14">
        <v>0</v>
      </c>
      <c r="M263" s="14">
        <v>0</v>
      </c>
      <c r="N263" s="14">
        <v>0</v>
      </c>
      <c r="O263" s="14">
        <v>0</v>
      </c>
      <c r="P263" s="14" t="str">
        <f>IFERROR(VLOOKUP(D263,'data (90)'!$A$2:$F$75,3,0),"0")</f>
        <v>0</v>
      </c>
      <c r="Q263" s="14" t="str">
        <f>IFERROR(VLOOKUP(D263,'data (90)'!$A$2:$F$75,2,0),"0")</f>
        <v>0</v>
      </c>
      <c r="R263" s="14">
        <v>0</v>
      </c>
      <c r="S263" s="14">
        <v>0</v>
      </c>
      <c r="T263" s="14">
        <v>0</v>
      </c>
      <c r="U263" s="14">
        <v>0</v>
      </c>
      <c r="V263">
        <f t="shared" si="8"/>
        <v>0</v>
      </c>
      <c r="W263">
        <f t="shared" si="9"/>
        <v>0</v>
      </c>
    </row>
    <row r="264" spans="2:23" ht="15.75" thickBot="1" x14ac:dyDescent="0.3">
      <c r="B264" s="18">
        <v>261</v>
      </c>
      <c r="C264" s="19" t="s">
        <v>599</v>
      </c>
      <c r="D264" s="20" t="s">
        <v>600</v>
      </c>
      <c r="E264" s="5" t="str">
        <f>IFERROR(VLOOKUP(C264,[1]Sheet1!B$2:G$103,6,0),"0")</f>
        <v>0</v>
      </c>
      <c r="F264" s="13" t="str">
        <f>IFERROR(VLOOKUP(E264,[1]Sheet1!A$2:D$103,4,0),"0")</f>
        <v>0</v>
      </c>
      <c r="G264" s="14">
        <v>0</v>
      </c>
      <c r="H264" s="14" t="str">
        <f>IFERROR(VLOOKUP(D264,'data (90)'!$A$2:$F$75,6,0),"0")</f>
        <v>0</v>
      </c>
      <c r="I264" s="14" t="str">
        <f>IFERROR(VLOOKUP(D264,'data (90)'!$A$2:$F$75,5,0),"0")</f>
        <v>0</v>
      </c>
      <c r="J264" s="14">
        <v>0</v>
      </c>
      <c r="K264" s="14" t="str">
        <f>IFERROR(VLOOKUP(D264,'data (90)'!$A$2:$F$75,4,0),"0")</f>
        <v>0</v>
      </c>
      <c r="L264" s="14">
        <v>0</v>
      </c>
      <c r="M264" s="14">
        <v>0</v>
      </c>
      <c r="N264" s="14">
        <v>0</v>
      </c>
      <c r="O264" s="14">
        <v>0</v>
      </c>
      <c r="P264" s="14" t="str">
        <f>IFERROR(VLOOKUP(D264,'data (90)'!$A$2:$F$75,3,0),"0")</f>
        <v>0</v>
      </c>
      <c r="Q264" s="14" t="str">
        <f>IFERROR(VLOOKUP(D264,'data (90)'!$A$2:$F$75,2,0),"0")</f>
        <v>0</v>
      </c>
      <c r="R264" s="14">
        <v>0</v>
      </c>
      <c r="S264" s="14">
        <v>0</v>
      </c>
      <c r="T264" s="14">
        <v>0</v>
      </c>
      <c r="U264" s="14">
        <v>0</v>
      </c>
      <c r="V264">
        <f t="shared" si="8"/>
        <v>0</v>
      </c>
      <c r="W264">
        <f t="shared" si="9"/>
        <v>0</v>
      </c>
    </row>
    <row r="265" spans="2:23" ht="15.75" thickBot="1" x14ac:dyDescent="0.3">
      <c r="B265" s="18">
        <v>262</v>
      </c>
      <c r="C265" s="19" t="s">
        <v>601</v>
      </c>
      <c r="D265" s="20" t="s">
        <v>602</v>
      </c>
      <c r="E265" s="5" t="str">
        <f>IFERROR(VLOOKUP(C265,[1]Sheet1!B$2:G$103,6,0),"0")</f>
        <v>0</v>
      </c>
      <c r="F265" s="13" t="str">
        <f>IFERROR(VLOOKUP(E265,[1]Sheet1!A$2:D$103,4,0),"0")</f>
        <v>0</v>
      </c>
      <c r="G265" s="14">
        <v>0</v>
      </c>
      <c r="H265" s="14" t="str">
        <f>IFERROR(VLOOKUP(D265,'data (90)'!$A$2:$F$75,6,0),"0")</f>
        <v>0</v>
      </c>
      <c r="I265" s="14" t="str">
        <f>IFERROR(VLOOKUP(D265,'data (90)'!$A$2:$F$75,5,0),"0")</f>
        <v>0</v>
      </c>
      <c r="J265" s="14">
        <v>0</v>
      </c>
      <c r="K265" s="14" t="str">
        <f>IFERROR(VLOOKUP(D265,'data (90)'!$A$2:$F$75,4,0),"0")</f>
        <v>0</v>
      </c>
      <c r="L265" s="14">
        <v>0</v>
      </c>
      <c r="M265" s="14">
        <v>0</v>
      </c>
      <c r="N265" s="14">
        <v>0</v>
      </c>
      <c r="O265" s="14">
        <v>0</v>
      </c>
      <c r="P265" s="14" t="str">
        <f>IFERROR(VLOOKUP(D265,'data (90)'!$A$2:$F$75,3,0),"0")</f>
        <v>0</v>
      </c>
      <c r="Q265" s="14" t="str">
        <f>IFERROR(VLOOKUP(D265,'data (90)'!$A$2:$F$75,2,0),"0")</f>
        <v>0</v>
      </c>
      <c r="R265" s="14">
        <v>0</v>
      </c>
      <c r="S265" s="14">
        <v>0</v>
      </c>
      <c r="T265" s="14">
        <v>0</v>
      </c>
      <c r="U265" s="14">
        <v>0</v>
      </c>
      <c r="V265">
        <f t="shared" si="8"/>
        <v>0</v>
      </c>
      <c r="W265">
        <f t="shared" si="9"/>
        <v>0</v>
      </c>
    </row>
    <row r="266" spans="2:23" ht="15.75" thickBot="1" x14ac:dyDescent="0.3">
      <c r="B266" s="18">
        <v>263</v>
      </c>
      <c r="C266" s="19" t="s">
        <v>603</v>
      </c>
      <c r="D266" s="20" t="s">
        <v>604</v>
      </c>
      <c r="E266" s="5" t="str">
        <f>IFERROR(VLOOKUP(C266,[1]Sheet1!B$2:G$103,6,0),"0")</f>
        <v>0</v>
      </c>
      <c r="F266" s="13" t="str">
        <f>IFERROR(VLOOKUP(E266,[1]Sheet1!A$2:D$103,4,0),"0")</f>
        <v>0</v>
      </c>
      <c r="G266" s="14">
        <v>0</v>
      </c>
      <c r="H266" s="14" t="str">
        <f>IFERROR(VLOOKUP(D266,'data (90)'!$A$2:$F$75,6,0),"0")</f>
        <v>0</v>
      </c>
      <c r="I266" s="14" t="str">
        <f>IFERROR(VLOOKUP(D266,'data (90)'!$A$2:$F$75,5,0),"0")</f>
        <v>0</v>
      </c>
      <c r="J266" s="14">
        <v>0</v>
      </c>
      <c r="K266" s="14" t="str">
        <f>IFERROR(VLOOKUP(D266,'data (90)'!$A$2:$F$75,4,0),"0")</f>
        <v>0</v>
      </c>
      <c r="L266" s="14">
        <v>0</v>
      </c>
      <c r="M266" s="14">
        <v>0</v>
      </c>
      <c r="N266" s="14">
        <v>0</v>
      </c>
      <c r="O266" s="14">
        <v>0</v>
      </c>
      <c r="P266" s="14" t="str">
        <f>IFERROR(VLOOKUP(D266,'data (90)'!$A$2:$F$75,3,0),"0")</f>
        <v>0</v>
      </c>
      <c r="Q266" s="14" t="str">
        <f>IFERROR(VLOOKUP(D266,'data (90)'!$A$2:$F$75,2,0),"0")</f>
        <v>0</v>
      </c>
      <c r="R266" s="14">
        <v>0</v>
      </c>
      <c r="S266" s="14">
        <v>0</v>
      </c>
      <c r="T266" s="14">
        <v>0</v>
      </c>
      <c r="U266" s="14">
        <v>0</v>
      </c>
      <c r="V266">
        <f t="shared" si="8"/>
        <v>0</v>
      </c>
      <c r="W266">
        <f t="shared" si="9"/>
        <v>0</v>
      </c>
    </row>
    <row r="267" spans="2:23" ht="15.75" thickBot="1" x14ac:dyDescent="0.3">
      <c r="B267" s="18">
        <v>264</v>
      </c>
      <c r="C267" s="19" t="s">
        <v>605</v>
      </c>
      <c r="D267" s="20" t="s">
        <v>606</v>
      </c>
      <c r="E267" s="5" t="str">
        <f>IFERROR(VLOOKUP(C267,[1]Sheet1!B$2:G$103,6,0),"0")</f>
        <v>0</v>
      </c>
      <c r="F267" s="13" t="str">
        <f>IFERROR(VLOOKUP(E267,[1]Sheet1!A$2:D$103,4,0),"0")</f>
        <v>0</v>
      </c>
      <c r="G267" s="14">
        <v>0</v>
      </c>
      <c r="H267" s="14" t="str">
        <f>IFERROR(VLOOKUP(D267,'data (90)'!$A$2:$F$75,6,0),"0")</f>
        <v>0</v>
      </c>
      <c r="I267" s="14" t="str">
        <f>IFERROR(VLOOKUP(D267,'data (90)'!$A$2:$F$75,5,0),"0")</f>
        <v>0</v>
      </c>
      <c r="J267" s="14">
        <v>0</v>
      </c>
      <c r="K267" s="14" t="str">
        <f>IFERROR(VLOOKUP(D267,'data (90)'!$A$2:$F$75,4,0),"0")</f>
        <v>0</v>
      </c>
      <c r="L267" s="14">
        <v>0</v>
      </c>
      <c r="M267" s="14">
        <v>0</v>
      </c>
      <c r="N267" s="14">
        <v>0</v>
      </c>
      <c r="O267" s="14">
        <v>0</v>
      </c>
      <c r="P267" s="14" t="str">
        <f>IFERROR(VLOOKUP(D267,'data (90)'!$A$2:$F$75,3,0),"0")</f>
        <v>0</v>
      </c>
      <c r="Q267" s="14" t="str">
        <f>IFERROR(VLOOKUP(D267,'data (90)'!$A$2:$F$75,2,0),"0")</f>
        <v>0</v>
      </c>
      <c r="R267" s="14">
        <v>0</v>
      </c>
      <c r="S267" s="14">
        <v>0</v>
      </c>
      <c r="T267" s="14">
        <v>0</v>
      </c>
      <c r="U267" s="14">
        <v>0</v>
      </c>
      <c r="V267">
        <f t="shared" si="8"/>
        <v>0</v>
      </c>
      <c r="W267">
        <f t="shared" si="9"/>
        <v>0</v>
      </c>
    </row>
    <row r="268" spans="2:23" ht="15.75" thickBot="1" x14ac:dyDescent="0.3">
      <c r="B268" s="18">
        <v>265</v>
      </c>
      <c r="C268" s="19" t="s">
        <v>607</v>
      </c>
      <c r="D268" s="20" t="s">
        <v>608</v>
      </c>
      <c r="E268" s="5" t="str">
        <f>IFERROR(VLOOKUP(C268,[1]Sheet1!B$2:G$103,6,0),"0")</f>
        <v>0</v>
      </c>
      <c r="F268" s="13" t="str">
        <f>IFERROR(VLOOKUP(E268,[1]Sheet1!A$2:D$103,4,0),"0")</f>
        <v>0</v>
      </c>
      <c r="G268" s="14">
        <v>0</v>
      </c>
      <c r="H268" s="14" t="str">
        <f>IFERROR(VLOOKUP(D268,'data (90)'!$A$2:$F$75,6,0),"0")</f>
        <v>0</v>
      </c>
      <c r="I268" s="14" t="str">
        <f>IFERROR(VLOOKUP(D268,'data (90)'!$A$2:$F$75,5,0),"0")</f>
        <v>0</v>
      </c>
      <c r="J268" s="14">
        <v>0</v>
      </c>
      <c r="K268" s="14" t="str">
        <f>IFERROR(VLOOKUP(D268,'data (90)'!$A$2:$F$75,4,0),"0")</f>
        <v>0</v>
      </c>
      <c r="L268" s="14">
        <v>0</v>
      </c>
      <c r="M268" s="14">
        <v>0</v>
      </c>
      <c r="N268" s="14">
        <v>0</v>
      </c>
      <c r="O268" s="14">
        <v>0</v>
      </c>
      <c r="P268" s="14" t="str">
        <f>IFERROR(VLOOKUP(D268,'data (90)'!$A$2:$F$75,3,0),"0")</f>
        <v>0</v>
      </c>
      <c r="Q268" s="14" t="str">
        <f>IFERROR(VLOOKUP(D268,'data (90)'!$A$2:$F$75,2,0),"0")</f>
        <v>0</v>
      </c>
      <c r="R268" s="14">
        <v>0</v>
      </c>
      <c r="S268" s="14">
        <v>0</v>
      </c>
      <c r="T268" s="14">
        <v>0</v>
      </c>
      <c r="U268" s="14">
        <v>0</v>
      </c>
      <c r="V268">
        <f t="shared" si="8"/>
        <v>0</v>
      </c>
      <c r="W268">
        <f t="shared" si="9"/>
        <v>0</v>
      </c>
    </row>
    <row r="269" spans="2:23" ht="15.75" thickBot="1" x14ac:dyDescent="0.3">
      <c r="B269" s="18">
        <v>266</v>
      </c>
      <c r="C269" s="19" t="s">
        <v>609</v>
      </c>
      <c r="D269" s="20" t="s">
        <v>610</v>
      </c>
      <c r="E269" s="5" t="str">
        <f>IFERROR(VLOOKUP(C269,[1]Sheet1!B$2:G$103,6,0),"0")</f>
        <v>0</v>
      </c>
      <c r="F269" s="13" t="str">
        <f>IFERROR(VLOOKUP(E269,[1]Sheet1!A$2:D$103,4,0),"0")</f>
        <v>0</v>
      </c>
      <c r="G269" s="14">
        <v>0</v>
      </c>
      <c r="H269" s="14" t="str">
        <f>IFERROR(VLOOKUP(D269,'data (90)'!$A$2:$F$75,6,0),"0")</f>
        <v>0</v>
      </c>
      <c r="I269" s="14" t="str">
        <f>IFERROR(VLOOKUP(D269,'data (90)'!$A$2:$F$75,5,0),"0")</f>
        <v>0</v>
      </c>
      <c r="J269" s="14">
        <v>0</v>
      </c>
      <c r="K269" s="14" t="str">
        <f>IFERROR(VLOOKUP(D269,'data (90)'!$A$2:$F$75,4,0),"0")</f>
        <v>0</v>
      </c>
      <c r="L269" s="14">
        <v>0</v>
      </c>
      <c r="M269" s="14">
        <v>0</v>
      </c>
      <c r="N269" s="14">
        <v>0</v>
      </c>
      <c r="O269" s="14">
        <v>0</v>
      </c>
      <c r="P269" s="14" t="str">
        <f>IFERROR(VLOOKUP(D269,'data (90)'!$A$2:$F$75,3,0),"0")</f>
        <v>0</v>
      </c>
      <c r="Q269" s="14" t="str">
        <f>IFERROR(VLOOKUP(D269,'data (90)'!$A$2:$F$75,2,0),"0")</f>
        <v>0</v>
      </c>
      <c r="R269" s="14">
        <v>0</v>
      </c>
      <c r="S269" s="14">
        <v>0</v>
      </c>
      <c r="T269" s="14">
        <v>0</v>
      </c>
      <c r="U269" s="14">
        <v>0</v>
      </c>
      <c r="V269">
        <f t="shared" si="8"/>
        <v>0</v>
      </c>
      <c r="W269">
        <f t="shared" si="9"/>
        <v>0</v>
      </c>
    </row>
    <row r="270" spans="2:23" ht="15.75" thickBot="1" x14ac:dyDescent="0.3">
      <c r="B270" s="18">
        <v>267</v>
      </c>
      <c r="C270" s="19" t="s">
        <v>611</v>
      </c>
      <c r="D270" s="20" t="s">
        <v>612</v>
      </c>
      <c r="E270" s="5" t="str">
        <f>IFERROR(VLOOKUP(C270,[1]Sheet1!B$2:G$103,6,0),"0")</f>
        <v>0</v>
      </c>
      <c r="F270" s="13" t="str">
        <f>IFERROR(VLOOKUP(E270,[1]Sheet1!A$2:D$103,4,0),"0")</f>
        <v>0</v>
      </c>
      <c r="G270" s="14">
        <v>0</v>
      </c>
      <c r="H270" s="14" t="str">
        <f>IFERROR(VLOOKUP(D270,'data (90)'!$A$2:$F$75,6,0),"0")</f>
        <v>0</v>
      </c>
      <c r="I270" s="14" t="str">
        <f>IFERROR(VLOOKUP(D270,'data (90)'!$A$2:$F$75,5,0),"0")</f>
        <v>0</v>
      </c>
      <c r="J270" s="14">
        <v>0</v>
      </c>
      <c r="K270" s="14" t="str">
        <f>IFERROR(VLOOKUP(D270,'data (90)'!$A$2:$F$75,4,0),"0")</f>
        <v>0</v>
      </c>
      <c r="L270" s="14">
        <v>0</v>
      </c>
      <c r="M270" s="14">
        <v>0</v>
      </c>
      <c r="N270" s="14">
        <v>0</v>
      </c>
      <c r="O270" s="14">
        <v>0</v>
      </c>
      <c r="P270" s="14" t="str">
        <f>IFERROR(VLOOKUP(D270,'data (90)'!$A$2:$F$75,3,0),"0")</f>
        <v>0</v>
      </c>
      <c r="Q270" s="14" t="str">
        <f>IFERROR(VLOOKUP(D270,'data (90)'!$A$2:$F$75,2,0),"0")</f>
        <v>0</v>
      </c>
      <c r="R270" s="14">
        <v>0</v>
      </c>
      <c r="S270" s="14">
        <v>0</v>
      </c>
      <c r="T270" s="14">
        <v>0</v>
      </c>
      <c r="U270" s="14">
        <v>0</v>
      </c>
      <c r="V270">
        <f t="shared" si="8"/>
        <v>0</v>
      </c>
      <c r="W270">
        <f t="shared" si="9"/>
        <v>0</v>
      </c>
    </row>
    <row r="271" spans="2:23" ht="15.75" thickBot="1" x14ac:dyDescent="0.3">
      <c r="B271" s="18">
        <v>268</v>
      </c>
      <c r="C271" s="19" t="s">
        <v>613</v>
      </c>
      <c r="D271" s="20" t="s">
        <v>614</v>
      </c>
      <c r="E271" s="5" t="str">
        <f>IFERROR(VLOOKUP(C271,[1]Sheet1!B$2:G$103,6,0),"0")</f>
        <v>0</v>
      </c>
      <c r="F271" s="13" t="str">
        <f>IFERROR(VLOOKUP(E271,[1]Sheet1!A$2:D$103,4,0),"0")</f>
        <v>0</v>
      </c>
      <c r="G271" s="14">
        <v>0</v>
      </c>
      <c r="H271" s="14" t="str">
        <f>IFERROR(VLOOKUP(D271,'data (90)'!$A$2:$F$75,6,0),"0")</f>
        <v>0</v>
      </c>
      <c r="I271" s="14" t="str">
        <f>IFERROR(VLOOKUP(D271,'data (90)'!$A$2:$F$75,5,0),"0")</f>
        <v>0</v>
      </c>
      <c r="J271" s="14">
        <v>0</v>
      </c>
      <c r="K271" s="14" t="str">
        <f>IFERROR(VLOOKUP(D271,'data (90)'!$A$2:$F$75,4,0),"0")</f>
        <v>0</v>
      </c>
      <c r="L271" s="14">
        <v>0</v>
      </c>
      <c r="M271" s="14">
        <v>0</v>
      </c>
      <c r="N271" s="14">
        <v>0</v>
      </c>
      <c r="O271" s="14">
        <v>0</v>
      </c>
      <c r="P271" s="14" t="str">
        <f>IFERROR(VLOOKUP(D271,'data (90)'!$A$2:$F$75,3,0),"0")</f>
        <v>0</v>
      </c>
      <c r="Q271" s="14" t="str">
        <f>IFERROR(VLOOKUP(D271,'data (90)'!$A$2:$F$75,2,0),"0")</f>
        <v>0</v>
      </c>
      <c r="R271" s="14">
        <v>0</v>
      </c>
      <c r="S271" s="14">
        <v>0</v>
      </c>
      <c r="T271" s="14">
        <v>0</v>
      </c>
      <c r="U271" s="14">
        <v>0</v>
      </c>
      <c r="V271">
        <f t="shared" si="8"/>
        <v>0</v>
      </c>
      <c r="W271">
        <f t="shared" si="9"/>
        <v>0</v>
      </c>
    </row>
    <row r="272" spans="2:23" ht="15.75" thickBot="1" x14ac:dyDescent="0.3">
      <c r="B272" s="18">
        <v>269</v>
      </c>
      <c r="C272" s="19" t="s">
        <v>615</v>
      </c>
      <c r="D272" s="20" t="s">
        <v>616</v>
      </c>
      <c r="E272" s="5" t="str">
        <f>IFERROR(VLOOKUP(C272,[1]Sheet1!B$2:G$103,6,0),"0")</f>
        <v>0</v>
      </c>
      <c r="F272" s="13" t="str">
        <f>IFERROR(VLOOKUP(E272,[1]Sheet1!A$2:D$103,4,0),"0")</f>
        <v>0</v>
      </c>
      <c r="G272" s="14">
        <v>0</v>
      </c>
      <c r="H272" s="14" t="str">
        <f>IFERROR(VLOOKUP(D272,'data (90)'!$A$2:$F$75,6,0),"0")</f>
        <v>0</v>
      </c>
      <c r="I272" s="14" t="str">
        <f>IFERROR(VLOOKUP(D272,'data (90)'!$A$2:$F$75,5,0),"0")</f>
        <v>0</v>
      </c>
      <c r="J272" s="14">
        <v>0</v>
      </c>
      <c r="K272" s="14" t="str">
        <f>IFERROR(VLOOKUP(D272,'data (90)'!$A$2:$F$75,4,0),"0")</f>
        <v>0</v>
      </c>
      <c r="L272" s="14">
        <v>0</v>
      </c>
      <c r="M272" s="14">
        <v>0</v>
      </c>
      <c r="N272" s="14">
        <v>0</v>
      </c>
      <c r="O272" s="14">
        <v>0</v>
      </c>
      <c r="P272" s="14" t="str">
        <f>IFERROR(VLOOKUP(D272,'data (90)'!$A$2:$F$75,3,0),"0")</f>
        <v>0</v>
      </c>
      <c r="Q272" s="14" t="str">
        <f>IFERROR(VLOOKUP(D272,'data (90)'!$A$2:$F$75,2,0),"0")</f>
        <v>0</v>
      </c>
      <c r="R272" s="14">
        <v>0</v>
      </c>
      <c r="S272" s="14">
        <v>0</v>
      </c>
      <c r="T272" s="14">
        <v>0</v>
      </c>
      <c r="U272" s="14">
        <v>0</v>
      </c>
      <c r="V272">
        <f t="shared" si="8"/>
        <v>0</v>
      </c>
      <c r="W272">
        <f t="shared" si="9"/>
        <v>0</v>
      </c>
    </row>
    <row r="273" spans="2:23" ht="15.75" thickBot="1" x14ac:dyDescent="0.3">
      <c r="B273" s="18">
        <v>270</v>
      </c>
      <c r="C273" s="19" t="s">
        <v>617</v>
      </c>
      <c r="D273" s="20" t="s">
        <v>618</v>
      </c>
      <c r="E273" s="5" t="str">
        <f>IFERROR(VLOOKUP(C273,[1]Sheet1!B$2:G$103,6,0),"0")</f>
        <v>0</v>
      </c>
      <c r="F273" s="13" t="str">
        <f>IFERROR(VLOOKUP(E273,[1]Sheet1!A$2:D$103,4,0),"0")</f>
        <v>0</v>
      </c>
      <c r="G273" s="14">
        <v>0</v>
      </c>
      <c r="H273" s="14" t="str">
        <f>IFERROR(VLOOKUP(D273,'data (90)'!$A$2:$F$75,6,0),"0")</f>
        <v>0</v>
      </c>
      <c r="I273" s="14" t="str">
        <f>IFERROR(VLOOKUP(D273,'data (90)'!$A$2:$F$75,5,0),"0")</f>
        <v>0</v>
      </c>
      <c r="J273" s="14">
        <v>0</v>
      </c>
      <c r="K273" s="14" t="str">
        <f>IFERROR(VLOOKUP(D273,'data (90)'!$A$2:$F$75,4,0),"0")</f>
        <v>0</v>
      </c>
      <c r="L273" s="14">
        <v>0</v>
      </c>
      <c r="M273" s="14">
        <v>0</v>
      </c>
      <c r="N273" s="14">
        <v>0</v>
      </c>
      <c r="O273" s="14">
        <v>0</v>
      </c>
      <c r="P273" s="14" t="str">
        <f>IFERROR(VLOOKUP(D273,'data (90)'!$A$2:$F$75,3,0),"0")</f>
        <v>0</v>
      </c>
      <c r="Q273" s="14" t="str">
        <f>IFERROR(VLOOKUP(D273,'data (90)'!$A$2:$F$75,2,0),"0")</f>
        <v>0</v>
      </c>
      <c r="R273" s="14">
        <v>0</v>
      </c>
      <c r="S273" s="14">
        <v>0</v>
      </c>
      <c r="T273" s="14">
        <v>0</v>
      </c>
      <c r="U273" s="14">
        <v>0</v>
      </c>
      <c r="V273">
        <f t="shared" si="8"/>
        <v>0</v>
      </c>
      <c r="W273">
        <f t="shared" si="9"/>
        <v>0</v>
      </c>
    </row>
    <row r="274" spans="2:23" ht="15.75" thickBot="1" x14ac:dyDescent="0.3">
      <c r="B274" s="18">
        <v>271</v>
      </c>
      <c r="C274" s="19" t="s">
        <v>619</v>
      </c>
      <c r="D274" s="20" t="s">
        <v>620</v>
      </c>
      <c r="E274" s="5" t="str">
        <f>IFERROR(VLOOKUP(C274,[1]Sheet1!B$2:G$103,6,0),"0")</f>
        <v>0</v>
      </c>
      <c r="F274" s="13" t="str">
        <f>IFERROR(VLOOKUP(E274,[1]Sheet1!A$2:D$103,4,0),"0")</f>
        <v>0</v>
      </c>
      <c r="G274" s="14">
        <v>0</v>
      </c>
      <c r="H274" s="14" t="str">
        <f>IFERROR(VLOOKUP(D274,'data (90)'!$A$2:$F$75,6,0),"0")</f>
        <v>0</v>
      </c>
      <c r="I274" s="14" t="str">
        <f>IFERROR(VLOOKUP(D274,'data (90)'!$A$2:$F$75,5,0),"0")</f>
        <v>0</v>
      </c>
      <c r="J274" s="14">
        <v>0</v>
      </c>
      <c r="K274" s="14" t="str">
        <f>IFERROR(VLOOKUP(D274,'data (90)'!$A$2:$F$75,4,0),"0")</f>
        <v>0</v>
      </c>
      <c r="L274" s="14">
        <v>0</v>
      </c>
      <c r="M274" s="14">
        <v>0</v>
      </c>
      <c r="N274" s="14">
        <v>0</v>
      </c>
      <c r="O274" s="14">
        <v>0</v>
      </c>
      <c r="P274" s="14" t="str">
        <f>IFERROR(VLOOKUP(D274,'data (90)'!$A$2:$F$75,3,0),"0")</f>
        <v>0</v>
      </c>
      <c r="Q274" s="14" t="str">
        <f>IFERROR(VLOOKUP(D274,'data (90)'!$A$2:$F$75,2,0),"0")</f>
        <v>0</v>
      </c>
      <c r="R274" s="14">
        <v>0</v>
      </c>
      <c r="S274" s="14">
        <v>0</v>
      </c>
      <c r="T274" s="14">
        <v>0</v>
      </c>
      <c r="U274" s="14">
        <v>0</v>
      </c>
      <c r="V274">
        <f t="shared" si="8"/>
        <v>0</v>
      </c>
      <c r="W274">
        <f t="shared" si="9"/>
        <v>0</v>
      </c>
    </row>
    <row r="275" spans="2:23" ht="15.75" thickBot="1" x14ac:dyDescent="0.3">
      <c r="B275" s="18">
        <v>272</v>
      </c>
      <c r="C275" s="19" t="s">
        <v>621</v>
      </c>
      <c r="D275" s="20" t="s">
        <v>622</v>
      </c>
      <c r="E275" s="5" t="str">
        <f>IFERROR(VLOOKUP(C275,[1]Sheet1!B$2:G$103,6,0),"0")</f>
        <v>0</v>
      </c>
      <c r="F275" s="13" t="str">
        <f>IFERROR(VLOOKUP(E275,[1]Sheet1!A$2:D$103,4,0),"0")</f>
        <v>0</v>
      </c>
      <c r="G275" s="14">
        <v>0</v>
      </c>
      <c r="H275" s="14" t="str">
        <f>IFERROR(VLOOKUP(D275,'data (90)'!$A$2:$F$75,6,0),"0")</f>
        <v>0</v>
      </c>
      <c r="I275" s="14" t="str">
        <f>IFERROR(VLOOKUP(D275,'data (90)'!$A$2:$F$75,5,0),"0")</f>
        <v>0</v>
      </c>
      <c r="J275" s="14">
        <v>0</v>
      </c>
      <c r="K275" s="14" t="str">
        <f>IFERROR(VLOOKUP(D275,'data (90)'!$A$2:$F$75,4,0),"0")</f>
        <v>0</v>
      </c>
      <c r="L275" s="14">
        <v>0</v>
      </c>
      <c r="M275" s="14">
        <v>0</v>
      </c>
      <c r="N275" s="14">
        <v>0</v>
      </c>
      <c r="O275" s="14">
        <v>0</v>
      </c>
      <c r="P275" s="14" t="str">
        <f>IFERROR(VLOOKUP(D275,'data (90)'!$A$2:$F$75,3,0),"0")</f>
        <v>0</v>
      </c>
      <c r="Q275" s="14" t="str">
        <f>IFERROR(VLOOKUP(D275,'data (90)'!$A$2:$F$75,2,0),"0")</f>
        <v>0</v>
      </c>
      <c r="R275" s="14">
        <v>0</v>
      </c>
      <c r="S275" s="14">
        <v>0</v>
      </c>
      <c r="T275" s="14">
        <v>0</v>
      </c>
      <c r="U275" s="14">
        <v>0</v>
      </c>
      <c r="V275">
        <f t="shared" si="8"/>
        <v>0</v>
      </c>
      <c r="W275">
        <f t="shared" si="9"/>
        <v>0</v>
      </c>
    </row>
    <row r="276" spans="2:23" ht="15.75" thickBot="1" x14ac:dyDescent="0.3">
      <c r="B276" s="18">
        <v>273</v>
      </c>
      <c r="C276" s="19" t="s">
        <v>623</v>
      </c>
      <c r="D276" s="20" t="s">
        <v>624</v>
      </c>
      <c r="E276" s="5" t="str">
        <f>IFERROR(VLOOKUP(C276,[1]Sheet1!B$2:G$103,6,0),"0")</f>
        <v>0</v>
      </c>
      <c r="F276" s="13" t="str">
        <f>IFERROR(VLOOKUP(E276,[1]Sheet1!A$2:D$103,4,0),"0")</f>
        <v>0</v>
      </c>
      <c r="G276" s="14">
        <v>0</v>
      </c>
      <c r="H276" s="14" t="str">
        <f>IFERROR(VLOOKUP(D276,'data (90)'!$A$2:$F$75,6,0),"0")</f>
        <v>0</v>
      </c>
      <c r="I276" s="14" t="str">
        <f>IFERROR(VLOOKUP(D276,'data (90)'!$A$2:$F$75,5,0),"0")</f>
        <v>0</v>
      </c>
      <c r="J276" s="14">
        <v>0</v>
      </c>
      <c r="K276" s="14" t="str">
        <f>IFERROR(VLOOKUP(D276,'data (90)'!$A$2:$F$75,4,0),"0")</f>
        <v>0</v>
      </c>
      <c r="L276" s="14">
        <v>0</v>
      </c>
      <c r="M276" s="14">
        <v>0</v>
      </c>
      <c r="N276" s="14">
        <v>0</v>
      </c>
      <c r="O276" s="14">
        <v>0</v>
      </c>
      <c r="P276" s="14" t="str">
        <f>IFERROR(VLOOKUP(D276,'data (90)'!$A$2:$F$75,3,0),"0")</f>
        <v>0</v>
      </c>
      <c r="Q276" s="14" t="str">
        <f>IFERROR(VLOOKUP(D276,'data (90)'!$A$2:$F$75,2,0),"0")</f>
        <v>0</v>
      </c>
      <c r="R276" s="14">
        <v>0</v>
      </c>
      <c r="S276" s="14">
        <v>0</v>
      </c>
      <c r="T276" s="14">
        <v>0</v>
      </c>
      <c r="U276" s="14">
        <v>0</v>
      </c>
      <c r="V276">
        <f t="shared" si="8"/>
        <v>0</v>
      </c>
      <c r="W276">
        <f t="shared" si="9"/>
        <v>0</v>
      </c>
    </row>
    <row r="277" spans="2:23" ht="15.75" thickBot="1" x14ac:dyDescent="0.3">
      <c r="B277" s="18">
        <v>274</v>
      </c>
      <c r="C277" s="19" t="s">
        <v>625</v>
      </c>
      <c r="D277" s="20" t="s">
        <v>626</v>
      </c>
      <c r="E277" s="5" t="str">
        <f>IFERROR(VLOOKUP(C277,[1]Sheet1!B$2:G$103,6,0),"0")</f>
        <v>0</v>
      </c>
      <c r="F277" s="13" t="str">
        <f>IFERROR(VLOOKUP(E277,[1]Sheet1!A$2:D$103,4,0),"0")</f>
        <v>0</v>
      </c>
      <c r="G277" s="14">
        <v>0</v>
      </c>
      <c r="H277" s="14" t="str">
        <f>IFERROR(VLOOKUP(D277,'data (90)'!$A$2:$F$75,6,0),"0")</f>
        <v>0</v>
      </c>
      <c r="I277" s="14" t="str">
        <f>IFERROR(VLOOKUP(D277,'data (90)'!$A$2:$F$75,5,0),"0")</f>
        <v>0</v>
      </c>
      <c r="J277" s="14">
        <v>0</v>
      </c>
      <c r="K277" s="14" t="str">
        <f>IFERROR(VLOOKUP(D277,'data (90)'!$A$2:$F$75,4,0),"0")</f>
        <v>0</v>
      </c>
      <c r="L277" s="14">
        <v>0</v>
      </c>
      <c r="M277" s="14">
        <v>0</v>
      </c>
      <c r="N277" s="14">
        <v>0</v>
      </c>
      <c r="O277" s="14">
        <v>0</v>
      </c>
      <c r="P277" s="14" t="str">
        <f>IFERROR(VLOOKUP(D277,'data (90)'!$A$2:$F$75,3,0),"0")</f>
        <v>0</v>
      </c>
      <c r="Q277" s="14" t="str">
        <f>IFERROR(VLOOKUP(D277,'data (90)'!$A$2:$F$75,2,0),"0")</f>
        <v>0</v>
      </c>
      <c r="R277" s="14">
        <v>0</v>
      </c>
      <c r="S277" s="14">
        <v>0</v>
      </c>
      <c r="T277" s="14">
        <v>0</v>
      </c>
      <c r="U277" s="14">
        <v>0</v>
      </c>
      <c r="V277">
        <f t="shared" si="8"/>
        <v>0</v>
      </c>
      <c r="W277">
        <f t="shared" si="9"/>
        <v>0</v>
      </c>
    </row>
    <row r="278" spans="2:23" ht="15.75" thickBot="1" x14ac:dyDescent="0.3">
      <c r="B278" s="18">
        <v>275</v>
      </c>
      <c r="C278" s="19" t="s">
        <v>627</v>
      </c>
      <c r="D278" s="20" t="s">
        <v>16</v>
      </c>
      <c r="E278" s="5">
        <f>IFERROR(VLOOKUP(C278,[1]Sheet1!B$2:G$103,6,0),"0")</f>
        <v>154389</v>
      </c>
      <c r="F278" s="13" t="str">
        <f>IFERROR(VLOOKUP(E278,[1]Sheet1!A$2:D$103,4,0),"0")</f>
        <v>Syed Haseeb Ali</v>
      </c>
      <c r="G278" s="14">
        <v>0</v>
      </c>
      <c r="H278" s="14">
        <f>IFERROR(VLOOKUP(D278,'data (90)'!$A$2:$F$75,6,0),"0")</f>
        <v>0</v>
      </c>
      <c r="I278" s="14">
        <f>IFERROR(VLOOKUP(D278,'data (90)'!$A$2:$F$75,5,0),"0")</f>
        <v>0</v>
      </c>
      <c r="J278" s="14">
        <v>0</v>
      </c>
      <c r="K278" s="14">
        <f>IFERROR(VLOOKUP(D278,'data (90)'!$A$2:$F$75,4,0),"0")</f>
        <v>196</v>
      </c>
      <c r="L278" s="14">
        <v>0</v>
      </c>
      <c r="M278" s="14">
        <v>0</v>
      </c>
      <c r="N278" s="14">
        <v>0</v>
      </c>
      <c r="O278" s="14">
        <v>0</v>
      </c>
      <c r="P278" s="14">
        <f>IFERROR(VLOOKUP(D278,'data (90)'!$A$2:$F$75,3,0),"0")</f>
        <v>27</v>
      </c>
      <c r="Q278" s="14">
        <f>IFERROR(VLOOKUP(D278,'data (90)'!$A$2:$F$75,2,0),"0")</f>
        <v>0</v>
      </c>
      <c r="R278" s="14">
        <v>0</v>
      </c>
      <c r="S278" s="14">
        <v>0</v>
      </c>
      <c r="T278" s="14">
        <v>0</v>
      </c>
      <c r="U278" s="14">
        <v>0</v>
      </c>
      <c r="V278">
        <f t="shared" si="8"/>
        <v>0</v>
      </c>
      <c r="W278">
        <f t="shared" si="9"/>
        <v>223</v>
      </c>
    </row>
    <row r="279" spans="2:23" ht="15.75" thickBot="1" x14ac:dyDescent="0.3">
      <c r="B279" s="18">
        <v>276</v>
      </c>
      <c r="C279" s="19" t="s">
        <v>628</v>
      </c>
      <c r="D279" s="20" t="s">
        <v>629</v>
      </c>
      <c r="E279" s="5" t="str">
        <f>IFERROR(VLOOKUP(C279,[1]Sheet1!B$2:G$103,6,0),"0")</f>
        <v>0</v>
      </c>
      <c r="F279" s="13" t="str">
        <f>IFERROR(VLOOKUP(E279,[1]Sheet1!A$2:D$103,4,0),"0")</f>
        <v>0</v>
      </c>
      <c r="G279" s="14">
        <v>0</v>
      </c>
      <c r="H279" s="14" t="str">
        <f>IFERROR(VLOOKUP(D279,'data (90)'!$A$2:$F$75,6,0),"0")</f>
        <v>0</v>
      </c>
      <c r="I279" s="14" t="str">
        <f>IFERROR(VLOOKUP(D279,'data (90)'!$A$2:$F$75,5,0),"0")</f>
        <v>0</v>
      </c>
      <c r="J279" s="14">
        <v>0</v>
      </c>
      <c r="K279" s="14" t="str">
        <f>IFERROR(VLOOKUP(D279,'data (90)'!$A$2:$F$75,4,0),"0")</f>
        <v>0</v>
      </c>
      <c r="L279" s="14">
        <v>0</v>
      </c>
      <c r="M279" s="14">
        <v>0</v>
      </c>
      <c r="N279" s="14">
        <v>0</v>
      </c>
      <c r="O279" s="14">
        <v>0</v>
      </c>
      <c r="P279" s="14" t="str">
        <f>IFERROR(VLOOKUP(D279,'data (90)'!$A$2:$F$75,3,0),"0")</f>
        <v>0</v>
      </c>
      <c r="Q279" s="14" t="str">
        <f>IFERROR(VLOOKUP(D279,'data (90)'!$A$2:$F$75,2,0),"0")</f>
        <v>0</v>
      </c>
      <c r="R279" s="14">
        <v>0</v>
      </c>
      <c r="S279" s="14">
        <v>0</v>
      </c>
      <c r="T279" s="14">
        <v>0</v>
      </c>
      <c r="U279" s="14">
        <v>0</v>
      </c>
      <c r="V279">
        <f t="shared" si="8"/>
        <v>0</v>
      </c>
      <c r="W279">
        <f t="shared" si="9"/>
        <v>0</v>
      </c>
    </row>
    <row r="280" spans="2:23" ht="15.75" thickBot="1" x14ac:dyDescent="0.3">
      <c r="B280" s="18">
        <v>277</v>
      </c>
      <c r="C280" s="19" t="s">
        <v>630</v>
      </c>
      <c r="D280" s="20" t="s">
        <v>631</v>
      </c>
      <c r="E280" s="5" t="str">
        <f>IFERROR(VLOOKUP(C280,[1]Sheet1!B$2:G$103,6,0),"0")</f>
        <v>0</v>
      </c>
      <c r="F280" s="13" t="str">
        <f>IFERROR(VLOOKUP(E280,[1]Sheet1!A$2:D$103,4,0),"0")</f>
        <v>0</v>
      </c>
      <c r="G280" s="14">
        <v>0</v>
      </c>
      <c r="H280" s="14" t="str">
        <f>IFERROR(VLOOKUP(D280,'data (90)'!$A$2:$F$75,6,0),"0")</f>
        <v>0</v>
      </c>
      <c r="I280" s="14" t="str">
        <f>IFERROR(VLOOKUP(D280,'data (90)'!$A$2:$F$75,5,0),"0")</f>
        <v>0</v>
      </c>
      <c r="J280" s="14">
        <v>0</v>
      </c>
      <c r="K280" s="14" t="str">
        <f>IFERROR(VLOOKUP(D280,'data (90)'!$A$2:$F$75,4,0),"0")</f>
        <v>0</v>
      </c>
      <c r="L280" s="14">
        <v>0</v>
      </c>
      <c r="M280" s="14">
        <v>0</v>
      </c>
      <c r="N280" s="14">
        <v>0</v>
      </c>
      <c r="O280" s="14">
        <v>0</v>
      </c>
      <c r="P280" s="14" t="str">
        <f>IFERROR(VLOOKUP(D280,'data (90)'!$A$2:$F$75,3,0),"0")</f>
        <v>0</v>
      </c>
      <c r="Q280" s="14" t="str">
        <f>IFERROR(VLOOKUP(D280,'data (90)'!$A$2:$F$75,2,0),"0")</f>
        <v>0</v>
      </c>
      <c r="R280" s="14">
        <v>0</v>
      </c>
      <c r="S280" s="14">
        <v>0</v>
      </c>
      <c r="T280" s="14">
        <v>0</v>
      </c>
      <c r="U280" s="14">
        <v>0</v>
      </c>
      <c r="V280">
        <f t="shared" si="8"/>
        <v>0</v>
      </c>
      <c r="W280">
        <f t="shared" si="9"/>
        <v>0</v>
      </c>
    </row>
    <row r="281" spans="2:23" ht="15.75" thickBot="1" x14ac:dyDescent="0.3">
      <c r="B281" s="18">
        <v>278</v>
      </c>
      <c r="C281" s="19" t="s">
        <v>632</v>
      </c>
      <c r="D281" s="20" t="s">
        <v>633</v>
      </c>
      <c r="E281" s="5" t="str">
        <f>IFERROR(VLOOKUP(C281,[1]Sheet1!B$2:G$103,6,0),"0")</f>
        <v>0</v>
      </c>
      <c r="F281" s="13" t="str">
        <f>IFERROR(VLOOKUP(E281,[1]Sheet1!A$2:D$103,4,0),"0")</f>
        <v>0</v>
      </c>
      <c r="G281" s="14">
        <v>0</v>
      </c>
      <c r="H281" s="14" t="str">
        <f>IFERROR(VLOOKUP(D281,'data (90)'!$A$2:$F$75,6,0),"0")</f>
        <v>0</v>
      </c>
      <c r="I281" s="14" t="str">
        <f>IFERROR(VLOOKUP(D281,'data (90)'!$A$2:$F$75,5,0),"0")</f>
        <v>0</v>
      </c>
      <c r="J281" s="14">
        <v>0</v>
      </c>
      <c r="K281" s="14" t="str">
        <f>IFERROR(VLOOKUP(D281,'data (90)'!$A$2:$F$75,4,0),"0")</f>
        <v>0</v>
      </c>
      <c r="L281" s="14">
        <v>0</v>
      </c>
      <c r="M281" s="14">
        <v>0</v>
      </c>
      <c r="N281" s="14">
        <v>0</v>
      </c>
      <c r="O281" s="14">
        <v>0</v>
      </c>
      <c r="P281" s="14" t="str">
        <f>IFERROR(VLOOKUP(D281,'data (90)'!$A$2:$F$75,3,0),"0")</f>
        <v>0</v>
      </c>
      <c r="Q281" s="14" t="str">
        <f>IFERROR(VLOOKUP(D281,'data (90)'!$A$2:$F$75,2,0),"0")</f>
        <v>0</v>
      </c>
      <c r="R281" s="14">
        <v>0</v>
      </c>
      <c r="S281" s="14">
        <v>0</v>
      </c>
      <c r="T281" s="14">
        <v>0</v>
      </c>
      <c r="U281" s="14">
        <v>0</v>
      </c>
      <c r="V281">
        <f t="shared" si="8"/>
        <v>0</v>
      </c>
      <c r="W281">
        <f t="shared" si="9"/>
        <v>0</v>
      </c>
    </row>
    <row r="282" spans="2:23" ht="15.75" thickBot="1" x14ac:dyDescent="0.3">
      <c r="B282" s="18">
        <v>279</v>
      </c>
      <c r="C282" s="19" t="s">
        <v>634</v>
      </c>
      <c r="D282" s="20" t="s">
        <v>635</v>
      </c>
      <c r="E282" s="5" t="str">
        <f>IFERROR(VLOOKUP(C282,[1]Sheet1!B$2:G$103,6,0),"0")</f>
        <v>0</v>
      </c>
      <c r="F282" s="13" t="str">
        <f>IFERROR(VLOOKUP(E282,[1]Sheet1!A$2:D$103,4,0),"0")</f>
        <v>0</v>
      </c>
      <c r="G282" s="14">
        <v>0</v>
      </c>
      <c r="H282" s="14" t="str">
        <f>IFERROR(VLOOKUP(D282,'data (90)'!$A$2:$F$75,6,0),"0")</f>
        <v>0</v>
      </c>
      <c r="I282" s="14" t="str">
        <f>IFERROR(VLOOKUP(D282,'data (90)'!$A$2:$F$75,5,0),"0")</f>
        <v>0</v>
      </c>
      <c r="J282" s="14">
        <v>0</v>
      </c>
      <c r="K282" s="14" t="str">
        <f>IFERROR(VLOOKUP(D282,'data (90)'!$A$2:$F$75,4,0),"0")</f>
        <v>0</v>
      </c>
      <c r="L282" s="14">
        <v>0</v>
      </c>
      <c r="M282" s="14">
        <v>0</v>
      </c>
      <c r="N282" s="14">
        <v>0</v>
      </c>
      <c r="O282" s="14">
        <v>0</v>
      </c>
      <c r="P282" s="14" t="str">
        <f>IFERROR(VLOOKUP(D282,'data (90)'!$A$2:$F$75,3,0),"0")</f>
        <v>0</v>
      </c>
      <c r="Q282" s="14" t="str">
        <f>IFERROR(VLOOKUP(D282,'data (90)'!$A$2:$F$75,2,0),"0")</f>
        <v>0</v>
      </c>
      <c r="R282" s="14">
        <v>0</v>
      </c>
      <c r="S282" s="14">
        <v>0</v>
      </c>
      <c r="T282" s="14">
        <v>0</v>
      </c>
      <c r="U282" s="14">
        <v>0</v>
      </c>
      <c r="V282">
        <f t="shared" si="8"/>
        <v>0</v>
      </c>
      <c r="W282">
        <f t="shared" si="9"/>
        <v>0</v>
      </c>
    </row>
    <row r="283" spans="2:23" ht="15.75" thickBot="1" x14ac:dyDescent="0.3">
      <c r="B283" s="18">
        <v>280</v>
      </c>
      <c r="C283" s="19" t="s">
        <v>636</v>
      </c>
      <c r="D283" s="20" t="s">
        <v>637</v>
      </c>
      <c r="E283" s="5" t="str">
        <f>IFERROR(VLOOKUP(C283,[1]Sheet1!B$2:G$103,6,0),"0")</f>
        <v>0</v>
      </c>
      <c r="F283" s="13" t="str">
        <f>IFERROR(VLOOKUP(E283,[1]Sheet1!A$2:D$103,4,0),"0")</f>
        <v>0</v>
      </c>
      <c r="G283" s="14">
        <v>0</v>
      </c>
      <c r="H283" s="14" t="str">
        <f>IFERROR(VLOOKUP(D283,'data (90)'!$A$2:$F$75,6,0),"0")</f>
        <v>0</v>
      </c>
      <c r="I283" s="14" t="str">
        <f>IFERROR(VLOOKUP(D283,'data (90)'!$A$2:$F$75,5,0),"0")</f>
        <v>0</v>
      </c>
      <c r="J283" s="14">
        <v>0</v>
      </c>
      <c r="K283" s="14" t="str">
        <f>IFERROR(VLOOKUP(D283,'data (90)'!$A$2:$F$75,4,0),"0")</f>
        <v>0</v>
      </c>
      <c r="L283" s="14">
        <v>0</v>
      </c>
      <c r="M283" s="14">
        <v>0</v>
      </c>
      <c r="N283" s="14">
        <v>0</v>
      </c>
      <c r="O283" s="14">
        <v>0</v>
      </c>
      <c r="P283" s="14" t="str">
        <f>IFERROR(VLOOKUP(D283,'data (90)'!$A$2:$F$75,3,0),"0")</f>
        <v>0</v>
      </c>
      <c r="Q283" s="14" t="str">
        <f>IFERROR(VLOOKUP(D283,'data (90)'!$A$2:$F$75,2,0),"0")</f>
        <v>0</v>
      </c>
      <c r="R283" s="14">
        <v>0</v>
      </c>
      <c r="S283" s="14">
        <v>0</v>
      </c>
      <c r="T283" s="14">
        <v>0</v>
      </c>
      <c r="U283" s="14">
        <v>0</v>
      </c>
      <c r="V283">
        <f t="shared" si="8"/>
        <v>0</v>
      </c>
      <c r="W283">
        <f t="shared" si="9"/>
        <v>0</v>
      </c>
    </row>
    <row r="284" spans="2:23" ht="15.75" thickBot="1" x14ac:dyDescent="0.3">
      <c r="B284" s="18">
        <v>281</v>
      </c>
      <c r="C284" s="19" t="s">
        <v>638</v>
      </c>
      <c r="D284" s="20" t="s">
        <v>639</v>
      </c>
      <c r="E284" s="5" t="str">
        <f>IFERROR(VLOOKUP(C284,[1]Sheet1!B$2:G$103,6,0),"0")</f>
        <v>0</v>
      </c>
      <c r="F284" s="13" t="str">
        <f>IFERROR(VLOOKUP(E284,[1]Sheet1!A$2:D$103,4,0),"0")</f>
        <v>0</v>
      </c>
      <c r="G284" s="14">
        <v>0</v>
      </c>
      <c r="H284" s="14" t="str">
        <f>IFERROR(VLOOKUP(D284,'data (90)'!$A$2:$F$75,6,0),"0")</f>
        <v>0</v>
      </c>
      <c r="I284" s="14" t="str">
        <f>IFERROR(VLOOKUP(D284,'data (90)'!$A$2:$F$75,5,0),"0")</f>
        <v>0</v>
      </c>
      <c r="J284" s="14">
        <v>0</v>
      </c>
      <c r="K284" s="14" t="str">
        <f>IFERROR(VLOOKUP(D284,'data (90)'!$A$2:$F$75,4,0),"0")</f>
        <v>0</v>
      </c>
      <c r="L284" s="14">
        <v>0</v>
      </c>
      <c r="M284" s="14">
        <v>0</v>
      </c>
      <c r="N284" s="14">
        <v>0</v>
      </c>
      <c r="O284" s="14">
        <v>0</v>
      </c>
      <c r="P284" s="14" t="str">
        <f>IFERROR(VLOOKUP(D284,'data (90)'!$A$2:$F$75,3,0),"0")</f>
        <v>0</v>
      </c>
      <c r="Q284" s="14" t="str">
        <f>IFERROR(VLOOKUP(D284,'data (90)'!$A$2:$F$75,2,0),"0")</f>
        <v>0</v>
      </c>
      <c r="R284" s="14">
        <v>0</v>
      </c>
      <c r="S284" s="14">
        <v>0</v>
      </c>
      <c r="T284" s="14">
        <v>0</v>
      </c>
      <c r="U284" s="14">
        <v>0</v>
      </c>
      <c r="V284">
        <f t="shared" si="8"/>
        <v>0</v>
      </c>
      <c r="W284">
        <f t="shared" si="9"/>
        <v>0</v>
      </c>
    </row>
    <row r="285" spans="2:23" ht="15.75" thickBot="1" x14ac:dyDescent="0.3">
      <c r="B285" s="18">
        <v>282</v>
      </c>
      <c r="C285" s="19" t="s">
        <v>640</v>
      </c>
      <c r="D285" s="20" t="s">
        <v>641</v>
      </c>
      <c r="E285" s="5" t="str">
        <f>IFERROR(VLOOKUP(C285,[1]Sheet1!B$2:G$103,6,0),"0")</f>
        <v>0</v>
      </c>
      <c r="F285" s="13" t="str">
        <f>IFERROR(VLOOKUP(E285,[1]Sheet1!A$2:D$103,4,0),"0")</f>
        <v>0</v>
      </c>
      <c r="G285" s="14">
        <v>0</v>
      </c>
      <c r="H285" s="14" t="str">
        <f>IFERROR(VLOOKUP(D285,'data (90)'!$A$2:$F$75,6,0),"0")</f>
        <v>0</v>
      </c>
      <c r="I285" s="14" t="str">
        <f>IFERROR(VLOOKUP(D285,'data (90)'!$A$2:$F$75,5,0),"0")</f>
        <v>0</v>
      </c>
      <c r="J285" s="14">
        <v>0</v>
      </c>
      <c r="K285" s="14" t="str">
        <f>IFERROR(VLOOKUP(D285,'data (90)'!$A$2:$F$75,4,0),"0")</f>
        <v>0</v>
      </c>
      <c r="L285" s="14">
        <v>0</v>
      </c>
      <c r="M285" s="14">
        <v>0</v>
      </c>
      <c r="N285" s="14">
        <v>0</v>
      </c>
      <c r="O285" s="14">
        <v>0</v>
      </c>
      <c r="P285" s="14" t="str">
        <f>IFERROR(VLOOKUP(D285,'data (90)'!$A$2:$F$75,3,0),"0")</f>
        <v>0</v>
      </c>
      <c r="Q285" s="14" t="str">
        <f>IFERROR(VLOOKUP(D285,'data (90)'!$A$2:$F$75,2,0),"0")</f>
        <v>0</v>
      </c>
      <c r="R285" s="14">
        <v>0</v>
      </c>
      <c r="S285" s="14">
        <v>0</v>
      </c>
      <c r="T285" s="14">
        <v>0</v>
      </c>
      <c r="U285" s="14">
        <v>0</v>
      </c>
      <c r="V285">
        <f t="shared" si="8"/>
        <v>0</v>
      </c>
      <c r="W285">
        <f t="shared" si="9"/>
        <v>0</v>
      </c>
    </row>
    <row r="286" spans="2:23" ht="15.75" thickBot="1" x14ac:dyDescent="0.3">
      <c r="B286" s="18">
        <v>283</v>
      </c>
      <c r="C286" s="19" t="s">
        <v>642</v>
      </c>
      <c r="D286" s="20" t="s">
        <v>643</v>
      </c>
      <c r="E286" s="5" t="str">
        <f>IFERROR(VLOOKUP(C286,[1]Sheet1!B$2:G$103,6,0),"0")</f>
        <v>0</v>
      </c>
      <c r="F286" s="13" t="str">
        <f>IFERROR(VLOOKUP(E286,[1]Sheet1!A$2:D$103,4,0),"0")</f>
        <v>0</v>
      </c>
      <c r="G286" s="14">
        <v>0</v>
      </c>
      <c r="H286" s="14" t="str">
        <f>IFERROR(VLOOKUP(D286,'data (90)'!$A$2:$F$75,6,0),"0")</f>
        <v>0</v>
      </c>
      <c r="I286" s="14" t="str">
        <f>IFERROR(VLOOKUP(D286,'data (90)'!$A$2:$F$75,5,0),"0")</f>
        <v>0</v>
      </c>
      <c r="J286" s="14">
        <v>0</v>
      </c>
      <c r="K286" s="14" t="str">
        <f>IFERROR(VLOOKUP(D286,'data (90)'!$A$2:$F$75,4,0),"0")</f>
        <v>0</v>
      </c>
      <c r="L286" s="14">
        <v>0</v>
      </c>
      <c r="M286" s="14">
        <v>0</v>
      </c>
      <c r="N286" s="14">
        <v>0</v>
      </c>
      <c r="O286" s="14">
        <v>0</v>
      </c>
      <c r="P286" s="14" t="str">
        <f>IFERROR(VLOOKUP(D286,'data (90)'!$A$2:$F$75,3,0),"0")</f>
        <v>0</v>
      </c>
      <c r="Q286" s="14" t="str">
        <f>IFERROR(VLOOKUP(D286,'data (90)'!$A$2:$F$75,2,0),"0")</f>
        <v>0</v>
      </c>
      <c r="R286" s="14">
        <v>0</v>
      </c>
      <c r="S286" s="14">
        <v>0</v>
      </c>
      <c r="T286" s="14">
        <v>0</v>
      </c>
      <c r="U286" s="14">
        <v>0</v>
      </c>
      <c r="V286">
        <f t="shared" si="8"/>
        <v>0</v>
      </c>
      <c r="W286">
        <f t="shared" si="9"/>
        <v>0</v>
      </c>
    </row>
    <row r="287" spans="2:23" ht="15.75" thickBot="1" x14ac:dyDescent="0.3">
      <c r="B287" s="18">
        <v>284</v>
      </c>
      <c r="C287" s="19" t="s">
        <v>644</v>
      </c>
      <c r="D287" s="20" t="s">
        <v>645</v>
      </c>
      <c r="E287" s="5" t="str">
        <f>IFERROR(VLOOKUP(C287,[1]Sheet1!B$2:G$103,6,0),"0")</f>
        <v>0</v>
      </c>
      <c r="F287" s="13" t="str">
        <f>IFERROR(VLOOKUP(E287,[1]Sheet1!A$2:D$103,4,0),"0")</f>
        <v>0</v>
      </c>
      <c r="G287" s="14">
        <v>0</v>
      </c>
      <c r="H287" s="14" t="str">
        <f>IFERROR(VLOOKUP(D287,'data (90)'!$A$2:$F$75,6,0),"0")</f>
        <v>0</v>
      </c>
      <c r="I287" s="14" t="str">
        <f>IFERROR(VLOOKUP(D287,'data (90)'!$A$2:$F$75,5,0),"0")</f>
        <v>0</v>
      </c>
      <c r="J287" s="14">
        <v>0</v>
      </c>
      <c r="K287" s="14" t="str">
        <f>IFERROR(VLOOKUP(D287,'data (90)'!$A$2:$F$75,4,0),"0")</f>
        <v>0</v>
      </c>
      <c r="L287" s="14">
        <v>0</v>
      </c>
      <c r="M287" s="14">
        <v>0</v>
      </c>
      <c r="N287" s="14">
        <v>0</v>
      </c>
      <c r="O287" s="14">
        <v>0</v>
      </c>
      <c r="P287" s="14" t="str">
        <f>IFERROR(VLOOKUP(D287,'data (90)'!$A$2:$F$75,3,0),"0")</f>
        <v>0</v>
      </c>
      <c r="Q287" s="14" t="str">
        <f>IFERROR(VLOOKUP(D287,'data (90)'!$A$2:$F$75,2,0),"0")</f>
        <v>0</v>
      </c>
      <c r="R287" s="14">
        <v>0</v>
      </c>
      <c r="S287" s="14">
        <v>0</v>
      </c>
      <c r="T287" s="14">
        <v>0</v>
      </c>
      <c r="U287" s="14">
        <v>0</v>
      </c>
      <c r="V287">
        <f t="shared" si="8"/>
        <v>0</v>
      </c>
      <c r="W287">
        <f t="shared" si="9"/>
        <v>0</v>
      </c>
    </row>
    <row r="288" spans="2:23" ht="15.75" thickBot="1" x14ac:dyDescent="0.3">
      <c r="B288" s="18">
        <v>285</v>
      </c>
      <c r="C288" s="19" t="s">
        <v>646</v>
      </c>
      <c r="D288" s="20" t="s">
        <v>647</v>
      </c>
      <c r="E288" s="5" t="str">
        <f>IFERROR(VLOOKUP(C288,[1]Sheet1!B$2:G$103,6,0),"0")</f>
        <v>0</v>
      </c>
      <c r="F288" s="13" t="str">
        <f>IFERROR(VLOOKUP(E288,[1]Sheet1!A$2:D$103,4,0),"0")</f>
        <v>0</v>
      </c>
      <c r="G288" s="14">
        <v>0</v>
      </c>
      <c r="H288" s="14" t="str">
        <f>IFERROR(VLOOKUP(D288,'data (90)'!$A$2:$F$75,6,0),"0")</f>
        <v>0</v>
      </c>
      <c r="I288" s="14" t="str">
        <f>IFERROR(VLOOKUP(D288,'data (90)'!$A$2:$F$75,5,0),"0")</f>
        <v>0</v>
      </c>
      <c r="J288" s="14">
        <v>0</v>
      </c>
      <c r="K288" s="14" t="str">
        <f>IFERROR(VLOOKUP(D288,'data (90)'!$A$2:$F$75,4,0),"0")</f>
        <v>0</v>
      </c>
      <c r="L288" s="14">
        <v>0</v>
      </c>
      <c r="M288" s="14">
        <v>0</v>
      </c>
      <c r="N288" s="14">
        <v>0</v>
      </c>
      <c r="O288" s="14">
        <v>0</v>
      </c>
      <c r="P288" s="14" t="str">
        <f>IFERROR(VLOOKUP(D288,'data (90)'!$A$2:$F$75,3,0),"0")</f>
        <v>0</v>
      </c>
      <c r="Q288" s="14" t="str">
        <f>IFERROR(VLOOKUP(D288,'data (90)'!$A$2:$F$75,2,0),"0")</f>
        <v>0</v>
      </c>
      <c r="R288" s="14">
        <v>0</v>
      </c>
      <c r="S288" s="14">
        <v>0</v>
      </c>
      <c r="T288" s="14">
        <v>0</v>
      </c>
      <c r="U288" s="14">
        <v>0</v>
      </c>
      <c r="V288">
        <f t="shared" si="8"/>
        <v>0</v>
      </c>
      <c r="W288">
        <f t="shared" si="9"/>
        <v>0</v>
      </c>
    </row>
    <row r="289" spans="2:23" ht="15.75" thickBot="1" x14ac:dyDescent="0.3">
      <c r="B289" s="18">
        <v>286</v>
      </c>
      <c r="C289" s="19" t="s">
        <v>648</v>
      </c>
      <c r="D289" s="20" t="s">
        <v>649</v>
      </c>
      <c r="E289" s="5" t="str">
        <f>IFERROR(VLOOKUP(C289,[1]Sheet1!B$2:G$103,6,0),"0")</f>
        <v>0</v>
      </c>
      <c r="F289" s="13" t="str">
        <f>IFERROR(VLOOKUP(E289,[1]Sheet1!A$2:D$103,4,0),"0")</f>
        <v>0</v>
      </c>
      <c r="G289" s="14">
        <v>0</v>
      </c>
      <c r="H289" s="14" t="str">
        <f>IFERROR(VLOOKUP(D289,'data (90)'!$A$2:$F$75,6,0),"0")</f>
        <v>0</v>
      </c>
      <c r="I289" s="14" t="str">
        <f>IFERROR(VLOOKUP(D289,'data (90)'!$A$2:$F$75,5,0),"0")</f>
        <v>0</v>
      </c>
      <c r="J289" s="14">
        <v>0</v>
      </c>
      <c r="K289" s="14" t="str">
        <f>IFERROR(VLOOKUP(D289,'data (90)'!$A$2:$F$75,4,0),"0")</f>
        <v>0</v>
      </c>
      <c r="L289" s="14">
        <v>0</v>
      </c>
      <c r="M289" s="14">
        <v>0</v>
      </c>
      <c r="N289" s="14">
        <v>0</v>
      </c>
      <c r="O289" s="14">
        <v>0</v>
      </c>
      <c r="P289" s="14" t="str">
        <f>IFERROR(VLOOKUP(D289,'data (90)'!$A$2:$F$75,3,0),"0")</f>
        <v>0</v>
      </c>
      <c r="Q289" s="14" t="str">
        <f>IFERROR(VLOOKUP(D289,'data (90)'!$A$2:$F$75,2,0),"0")</f>
        <v>0</v>
      </c>
      <c r="R289" s="14">
        <v>0</v>
      </c>
      <c r="S289" s="14">
        <v>0</v>
      </c>
      <c r="T289" s="14">
        <v>0</v>
      </c>
      <c r="U289" s="14">
        <v>0</v>
      </c>
      <c r="V289">
        <f t="shared" si="8"/>
        <v>0</v>
      </c>
      <c r="W289">
        <f t="shared" si="9"/>
        <v>0</v>
      </c>
    </row>
    <row r="290" spans="2:23" ht="15.75" thickBot="1" x14ac:dyDescent="0.3">
      <c r="B290" s="18">
        <v>287</v>
      </c>
      <c r="C290" s="19" t="s">
        <v>650</v>
      </c>
      <c r="D290" s="20" t="s">
        <v>651</v>
      </c>
      <c r="E290" s="5" t="str">
        <f>IFERROR(VLOOKUP(C290,[1]Sheet1!B$2:G$103,6,0),"0")</f>
        <v>0</v>
      </c>
      <c r="F290" s="13" t="str">
        <f>IFERROR(VLOOKUP(E290,[1]Sheet1!A$2:D$103,4,0),"0")</f>
        <v>0</v>
      </c>
      <c r="G290" s="14">
        <v>0</v>
      </c>
      <c r="H290" s="14" t="str">
        <f>IFERROR(VLOOKUP(D290,'data (90)'!$A$2:$F$75,6,0),"0")</f>
        <v>0</v>
      </c>
      <c r="I290" s="14" t="str">
        <f>IFERROR(VLOOKUP(D290,'data (90)'!$A$2:$F$75,5,0),"0")</f>
        <v>0</v>
      </c>
      <c r="J290" s="14">
        <v>0</v>
      </c>
      <c r="K290" s="14" t="str">
        <f>IFERROR(VLOOKUP(D290,'data (90)'!$A$2:$F$75,4,0),"0")</f>
        <v>0</v>
      </c>
      <c r="L290" s="14">
        <v>0</v>
      </c>
      <c r="M290" s="14">
        <v>0</v>
      </c>
      <c r="N290" s="14">
        <v>0</v>
      </c>
      <c r="O290" s="14">
        <v>0</v>
      </c>
      <c r="P290" s="14" t="str">
        <f>IFERROR(VLOOKUP(D290,'data (90)'!$A$2:$F$75,3,0),"0")</f>
        <v>0</v>
      </c>
      <c r="Q290" s="14" t="str">
        <f>IFERROR(VLOOKUP(D290,'data (90)'!$A$2:$F$75,2,0),"0")</f>
        <v>0</v>
      </c>
      <c r="R290" s="14">
        <v>0</v>
      </c>
      <c r="S290" s="14">
        <v>0</v>
      </c>
      <c r="T290" s="14">
        <v>0</v>
      </c>
      <c r="U290" s="14">
        <v>0</v>
      </c>
      <c r="V290">
        <f t="shared" si="8"/>
        <v>0</v>
      </c>
      <c r="W290">
        <f t="shared" si="9"/>
        <v>0</v>
      </c>
    </row>
    <row r="291" spans="2:23" ht="15.75" thickBot="1" x14ac:dyDescent="0.3">
      <c r="B291" s="18">
        <v>288</v>
      </c>
      <c r="C291" s="19" t="s">
        <v>652</v>
      </c>
      <c r="D291" s="20" t="s">
        <v>653</v>
      </c>
      <c r="E291" s="5" t="str">
        <f>IFERROR(VLOOKUP(C291,[1]Sheet1!B$2:G$103,6,0),"0")</f>
        <v>0</v>
      </c>
      <c r="F291" s="13" t="str">
        <f>IFERROR(VLOOKUP(E291,[1]Sheet1!A$2:D$103,4,0),"0")</f>
        <v>0</v>
      </c>
      <c r="G291" s="14">
        <v>0</v>
      </c>
      <c r="H291" s="14" t="str">
        <f>IFERROR(VLOOKUP(D291,'data (90)'!$A$2:$F$75,6,0),"0")</f>
        <v>0</v>
      </c>
      <c r="I291" s="14" t="str">
        <f>IFERROR(VLOOKUP(D291,'data (90)'!$A$2:$F$75,5,0),"0")</f>
        <v>0</v>
      </c>
      <c r="J291" s="14">
        <v>0</v>
      </c>
      <c r="K291" s="14" t="str">
        <f>IFERROR(VLOOKUP(D291,'data (90)'!$A$2:$F$75,4,0),"0")</f>
        <v>0</v>
      </c>
      <c r="L291" s="14">
        <v>0</v>
      </c>
      <c r="M291" s="14">
        <v>0</v>
      </c>
      <c r="N291" s="14">
        <v>0</v>
      </c>
      <c r="O291" s="14">
        <v>0</v>
      </c>
      <c r="P291" s="14" t="str">
        <f>IFERROR(VLOOKUP(D291,'data (90)'!$A$2:$F$75,3,0),"0")</f>
        <v>0</v>
      </c>
      <c r="Q291" s="14" t="str">
        <f>IFERROR(VLOOKUP(D291,'data (90)'!$A$2:$F$75,2,0),"0")</f>
        <v>0</v>
      </c>
      <c r="R291" s="14">
        <v>0</v>
      </c>
      <c r="S291" s="14">
        <v>0</v>
      </c>
      <c r="T291" s="14">
        <v>0</v>
      </c>
      <c r="U291" s="14">
        <v>0</v>
      </c>
      <c r="V291">
        <f t="shared" si="8"/>
        <v>0</v>
      </c>
      <c r="W291">
        <f t="shared" si="9"/>
        <v>0</v>
      </c>
    </row>
    <row r="292" spans="2:23" ht="15.75" thickBot="1" x14ac:dyDescent="0.3">
      <c r="B292" s="18">
        <v>289</v>
      </c>
      <c r="C292" s="19" t="s">
        <v>654</v>
      </c>
      <c r="D292" s="20" t="s">
        <v>655</v>
      </c>
      <c r="E292" s="5" t="str">
        <f>IFERROR(VLOOKUP(C292,[1]Sheet1!B$2:G$103,6,0),"0")</f>
        <v>0</v>
      </c>
      <c r="F292" s="13" t="str">
        <f>IFERROR(VLOOKUP(E292,[1]Sheet1!A$2:D$103,4,0),"0")</f>
        <v>0</v>
      </c>
      <c r="G292" s="14">
        <v>0</v>
      </c>
      <c r="H292" s="14" t="str">
        <f>IFERROR(VLOOKUP(D292,'data (90)'!$A$2:$F$75,6,0),"0")</f>
        <v>0</v>
      </c>
      <c r="I292" s="14" t="str">
        <f>IFERROR(VLOOKUP(D292,'data (90)'!$A$2:$F$75,5,0),"0")</f>
        <v>0</v>
      </c>
      <c r="J292" s="14">
        <v>0</v>
      </c>
      <c r="K292" s="14" t="str">
        <f>IFERROR(VLOOKUP(D292,'data (90)'!$A$2:$F$75,4,0),"0")</f>
        <v>0</v>
      </c>
      <c r="L292" s="14">
        <v>0</v>
      </c>
      <c r="M292" s="14">
        <v>0</v>
      </c>
      <c r="N292" s="14">
        <v>0</v>
      </c>
      <c r="O292" s="14">
        <v>0</v>
      </c>
      <c r="P292" s="14" t="str">
        <f>IFERROR(VLOOKUP(D292,'data (90)'!$A$2:$F$75,3,0),"0")</f>
        <v>0</v>
      </c>
      <c r="Q292" s="14" t="str">
        <f>IFERROR(VLOOKUP(D292,'data (90)'!$A$2:$F$75,2,0),"0")</f>
        <v>0</v>
      </c>
      <c r="R292" s="14">
        <v>0</v>
      </c>
      <c r="S292" s="14">
        <v>0</v>
      </c>
      <c r="T292" s="14">
        <v>0</v>
      </c>
      <c r="U292" s="14">
        <v>0</v>
      </c>
      <c r="V292">
        <f t="shared" si="8"/>
        <v>0</v>
      </c>
      <c r="W292">
        <f t="shared" si="9"/>
        <v>0</v>
      </c>
    </row>
    <row r="293" spans="2:23" ht="15.75" thickBot="1" x14ac:dyDescent="0.3">
      <c r="B293" s="18">
        <v>290</v>
      </c>
      <c r="C293" s="19" t="s">
        <v>656</v>
      </c>
      <c r="D293" s="20" t="s">
        <v>18</v>
      </c>
      <c r="E293" s="5">
        <f>IFERROR(VLOOKUP(C293,[1]Sheet1!B$2:G$103,6,0),"0")</f>
        <v>424633</v>
      </c>
      <c r="F293" s="13" t="str">
        <f>IFERROR(VLOOKUP(E293,[1]Sheet1!A$2:D$103,4,0),"0")</f>
        <v>Useed Ullah</v>
      </c>
      <c r="G293" s="14">
        <v>0</v>
      </c>
      <c r="H293" s="14">
        <f>IFERROR(VLOOKUP(D293,'data (90)'!$A$2:$F$75,6,0),"0")</f>
        <v>0</v>
      </c>
      <c r="I293" s="14">
        <f>IFERROR(VLOOKUP(D293,'data (90)'!$A$2:$F$75,5,0),"0")</f>
        <v>0</v>
      </c>
      <c r="J293" s="14">
        <v>0</v>
      </c>
      <c r="K293" s="14">
        <f>IFERROR(VLOOKUP(D293,'data (90)'!$A$2:$F$75,4,0),"0")</f>
        <v>42</v>
      </c>
      <c r="L293" s="14">
        <v>0</v>
      </c>
      <c r="M293" s="14">
        <v>0</v>
      </c>
      <c r="N293" s="14">
        <v>0</v>
      </c>
      <c r="O293" s="14">
        <v>0</v>
      </c>
      <c r="P293" s="14">
        <f>IFERROR(VLOOKUP(D293,'data (90)'!$A$2:$F$75,3,0),"0")</f>
        <v>0</v>
      </c>
      <c r="Q293" s="14">
        <f>IFERROR(VLOOKUP(D293,'data (90)'!$A$2:$F$75,2,0),"0")</f>
        <v>0</v>
      </c>
      <c r="R293" s="14">
        <v>0</v>
      </c>
      <c r="S293" s="14">
        <v>0</v>
      </c>
      <c r="T293" s="14">
        <v>0</v>
      </c>
      <c r="U293" s="14">
        <v>0</v>
      </c>
      <c r="V293">
        <f t="shared" si="8"/>
        <v>0</v>
      </c>
      <c r="W293">
        <f t="shared" si="9"/>
        <v>42</v>
      </c>
    </row>
    <row r="294" spans="2:23" ht="15.75" thickBot="1" x14ac:dyDescent="0.3">
      <c r="B294" s="18">
        <v>291</v>
      </c>
      <c r="C294" s="19" t="s">
        <v>657</v>
      </c>
      <c r="D294" s="20" t="s">
        <v>658</v>
      </c>
      <c r="E294" s="5" t="str">
        <f>IFERROR(VLOOKUP(C294,[1]Sheet1!B$2:G$103,6,0),"0")</f>
        <v>0</v>
      </c>
      <c r="F294" s="13" t="str">
        <f>IFERROR(VLOOKUP(E294,[1]Sheet1!A$2:D$103,4,0),"0")</f>
        <v>0</v>
      </c>
      <c r="G294" s="14">
        <v>0</v>
      </c>
      <c r="H294" s="14" t="str">
        <f>IFERROR(VLOOKUP(D294,'data (90)'!$A$2:$F$75,6,0),"0")</f>
        <v>0</v>
      </c>
      <c r="I294" s="14" t="str">
        <f>IFERROR(VLOOKUP(D294,'data (90)'!$A$2:$F$75,5,0),"0")</f>
        <v>0</v>
      </c>
      <c r="J294" s="14">
        <v>0</v>
      </c>
      <c r="K294" s="14" t="str">
        <f>IFERROR(VLOOKUP(D294,'data (90)'!$A$2:$F$75,4,0),"0")</f>
        <v>0</v>
      </c>
      <c r="L294" s="14">
        <v>0</v>
      </c>
      <c r="M294" s="14">
        <v>0</v>
      </c>
      <c r="N294" s="14">
        <v>0</v>
      </c>
      <c r="O294" s="14">
        <v>0</v>
      </c>
      <c r="P294" s="14" t="str">
        <f>IFERROR(VLOOKUP(D294,'data (90)'!$A$2:$F$75,3,0),"0")</f>
        <v>0</v>
      </c>
      <c r="Q294" s="14" t="str">
        <f>IFERROR(VLOOKUP(D294,'data (90)'!$A$2:$F$75,2,0),"0")</f>
        <v>0</v>
      </c>
      <c r="R294" s="14">
        <v>0</v>
      </c>
      <c r="S294" s="14">
        <v>0</v>
      </c>
      <c r="T294" s="14">
        <v>0</v>
      </c>
      <c r="U294" s="14">
        <v>0</v>
      </c>
      <c r="V294">
        <f t="shared" si="8"/>
        <v>0</v>
      </c>
      <c r="W294">
        <f t="shared" si="9"/>
        <v>0</v>
      </c>
    </row>
    <row r="295" spans="2:23" ht="15.75" thickBot="1" x14ac:dyDescent="0.3">
      <c r="B295" s="18">
        <v>292</v>
      </c>
      <c r="C295" s="19" t="s">
        <v>659</v>
      </c>
      <c r="D295" s="20" t="s">
        <v>660</v>
      </c>
      <c r="E295" s="5" t="str">
        <f>IFERROR(VLOOKUP(C295,[1]Sheet1!B$2:G$103,6,0),"0")</f>
        <v>0</v>
      </c>
      <c r="F295" s="13" t="str">
        <f>IFERROR(VLOOKUP(E295,[1]Sheet1!A$2:D$103,4,0),"0")</f>
        <v>0</v>
      </c>
      <c r="G295" s="14">
        <v>0</v>
      </c>
      <c r="H295" s="14" t="str">
        <f>IFERROR(VLOOKUP(D295,'data (90)'!$A$2:$F$75,6,0),"0")</f>
        <v>0</v>
      </c>
      <c r="I295" s="14" t="str">
        <f>IFERROR(VLOOKUP(D295,'data (90)'!$A$2:$F$75,5,0),"0")</f>
        <v>0</v>
      </c>
      <c r="J295" s="14">
        <v>0</v>
      </c>
      <c r="K295" s="14" t="str">
        <f>IFERROR(VLOOKUP(D295,'data (90)'!$A$2:$F$75,4,0),"0")</f>
        <v>0</v>
      </c>
      <c r="L295" s="14">
        <v>0</v>
      </c>
      <c r="M295" s="14">
        <v>0</v>
      </c>
      <c r="N295" s="14">
        <v>0</v>
      </c>
      <c r="O295" s="14">
        <v>0</v>
      </c>
      <c r="P295" s="14" t="str">
        <f>IFERROR(VLOOKUP(D295,'data (90)'!$A$2:$F$75,3,0),"0")</f>
        <v>0</v>
      </c>
      <c r="Q295" s="14" t="str">
        <f>IFERROR(VLOOKUP(D295,'data (90)'!$A$2:$F$75,2,0),"0")</f>
        <v>0</v>
      </c>
      <c r="R295" s="14">
        <v>0</v>
      </c>
      <c r="S295" s="14">
        <v>0</v>
      </c>
      <c r="T295" s="14">
        <v>0</v>
      </c>
      <c r="U295" s="14">
        <v>0</v>
      </c>
      <c r="V295">
        <f t="shared" si="8"/>
        <v>0</v>
      </c>
      <c r="W295">
        <f t="shared" si="9"/>
        <v>0</v>
      </c>
    </row>
    <row r="296" spans="2:23" ht="15.75" thickBot="1" x14ac:dyDescent="0.3">
      <c r="B296" s="18">
        <v>293</v>
      </c>
      <c r="C296" s="19" t="s">
        <v>661</v>
      </c>
      <c r="D296" s="20" t="s">
        <v>662</v>
      </c>
      <c r="E296" s="5" t="str">
        <f>IFERROR(VLOOKUP(C296,[1]Sheet1!B$2:G$103,6,0),"0")</f>
        <v>0</v>
      </c>
      <c r="F296" s="13" t="str">
        <f>IFERROR(VLOOKUP(E296,[1]Sheet1!A$2:D$103,4,0),"0")</f>
        <v>0</v>
      </c>
      <c r="G296" s="14">
        <v>0</v>
      </c>
      <c r="H296" s="14" t="str">
        <f>IFERROR(VLOOKUP(D296,'data (90)'!$A$2:$F$75,6,0),"0")</f>
        <v>0</v>
      </c>
      <c r="I296" s="14" t="str">
        <f>IFERROR(VLOOKUP(D296,'data (90)'!$A$2:$F$75,5,0),"0")</f>
        <v>0</v>
      </c>
      <c r="J296" s="14">
        <v>0</v>
      </c>
      <c r="K296" s="14" t="str">
        <f>IFERROR(VLOOKUP(D296,'data (90)'!$A$2:$F$75,4,0),"0")</f>
        <v>0</v>
      </c>
      <c r="L296" s="14">
        <v>0</v>
      </c>
      <c r="M296" s="14">
        <v>0</v>
      </c>
      <c r="N296" s="14">
        <v>0</v>
      </c>
      <c r="O296" s="14">
        <v>0</v>
      </c>
      <c r="P296" s="14" t="str">
        <f>IFERROR(VLOOKUP(D296,'data (90)'!$A$2:$F$75,3,0),"0")</f>
        <v>0</v>
      </c>
      <c r="Q296" s="14" t="str">
        <f>IFERROR(VLOOKUP(D296,'data (90)'!$A$2:$F$75,2,0),"0")</f>
        <v>0</v>
      </c>
      <c r="R296" s="14">
        <v>0</v>
      </c>
      <c r="S296" s="14">
        <v>0</v>
      </c>
      <c r="T296" s="14">
        <v>0</v>
      </c>
      <c r="U296" s="14">
        <v>0</v>
      </c>
      <c r="V296">
        <f t="shared" si="8"/>
        <v>0</v>
      </c>
      <c r="W296">
        <f t="shared" si="9"/>
        <v>0</v>
      </c>
    </row>
    <row r="297" spans="2:23" ht="15.75" thickBot="1" x14ac:dyDescent="0.3">
      <c r="B297" s="18">
        <v>294</v>
      </c>
      <c r="C297" s="19" t="s">
        <v>663</v>
      </c>
      <c r="D297" s="20" t="s">
        <v>664</v>
      </c>
      <c r="E297" s="5" t="str">
        <f>IFERROR(VLOOKUP(C297,[1]Sheet1!B$2:G$103,6,0),"0")</f>
        <v>0</v>
      </c>
      <c r="F297" s="13" t="str">
        <f>IFERROR(VLOOKUP(E297,[1]Sheet1!A$2:D$103,4,0),"0")</f>
        <v>0</v>
      </c>
      <c r="G297" s="14">
        <v>0</v>
      </c>
      <c r="H297" s="14" t="str">
        <f>IFERROR(VLOOKUP(D297,'data (90)'!$A$2:$F$75,6,0),"0")</f>
        <v>0</v>
      </c>
      <c r="I297" s="14" t="str">
        <f>IFERROR(VLOOKUP(D297,'data (90)'!$A$2:$F$75,5,0),"0")</f>
        <v>0</v>
      </c>
      <c r="J297" s="14">
        <v>0</v>
      </c>
      <c r="K297" s="14" t="str">
        <f>IFERROR(VLOOKUP(D297,'data (90)'!$A$2:$F$75,4,0),"0")</f>
        <v>0</v>
      </c>
      <c r="L297" s="14">
        <v>0</v>
      </c>
      <c r="M297" s="14">
        <v>0</v>
      </c>
      <c r="N297" s="14">
        <v>0</v>
      </c>
      <c r="O297" s="14">
        <v>0</v>
      </c>
      <c r="P297" s="14" t="str">
        <f>IFERROR(VLOOKUP(D297,'data (90)'!$A$2:$F$75,3,0),"0")</f>
        <v>0</v>
      </c>
      <c r="Q297" s="14" t="str">
        <f>IFERROR(VLOOKUP(D297,'data (90)'!$A$2:$F$75,2,0),"0")</f>
        <v>0</v>
      </c>
      <c r="R297" s="14">
        <v>0</v>
      </c>
      <c r="S297" s="14">
        <v>0</v>
      </c>
      <c r="T297" s="14">
        <v>0</v>
      </c>
      <c r="U297" s="14">
        <v>0</v>
      </c>
      <c r="V297">
        <f t="shared" si="8"/>
        <v>0</v>
      </c>
      <c r="W297">
        <f t="shared" si="9"/>
        <v>0</v>
      </c>
    </row>
    <row r="298" spans="2:23" ht="15.75" thickBot="1" x14ac:dyDescent="0.3">
      <c r="B298" s="18">
        <v>295</v>
      </c>
      <c r="C298" s="19" t="s">
        <v>665</v>
      </c>
      <c r="D298" s="20" t="s">
        <v>666</v>
      </c>
      <c r="E298" s="5" t="str">
        <f>IFERROR(VLOOKUP(C298,[1]Sheet1!B$2:G$103,6,0),"0")</f>
        <v>0</v>
      </c>
      <c r="F298" s="13" t="str">
        <f>IFERROR(VLOOKUP(E298,[1]Sheet1!A$2:D$103,4,0),"0")</f>
        <v>0</v>
      </c>
      <c r="G298" s="14">
        <v>0</v>
      </c>
      <c r="H298" s="14" t="str">
        <f>IFERROR(VLOOKUP(D298,'data (90)'!$A$2:$F$75,6,0),"0")</f>
        <v>0</v>
      </c>
      <c r="I298" s="14" t="str">
        <f>IFERROR(VLOOKUP(D298,'data (90)'!$A$2:$F$75,5,0),"0")</f>
        <v>0</v>
      </c>
      <c r="J298" s="14">
        <v>0</v>
      </c>
      <c r="K298" s="14" t="str">
        <f>IFERROR(VLOOKUP(D298,'data (90)'!$A$2:$F$75,4,0),"0")</f>
        <v>0</v>
      </c>
      <c r="L298" s="14">
        <v>0</v>
      </c>
      <c r="M298" s="14">
        <v>0</v>
      </c>
      <c r="N298" s="14">
        <v>0</v>
      </c>
      <c r="O298" s="14">
        <v>0</v>
      </c>
      <c r="P298" s="14" t="str">
        <f>IFERROR(VLOOKUP(D298,'data (90)'!$A$2:$F$75,3,0),"0")</f>
        <v>0</v>
      </c>
      <c r="Q298" s="14" t="str">
        <f>IFERROR(VLOOKUP(D298,'data (90)'!$A$2:$F$75,2,0),"0")</f>
        <v>0</v>
      </c>
      <c r="R298" s="14">
        <v>0</v>
      </c>
      <c r="S298" s="14">
        <v>0</v>
      </c>
      <c r="T298" s="14">
        <v>0</v>
      </c>
      <c r="U298" s="14">
        <v>0</v>
      </c>
      <c r="V298">
        <f t="shared" si="8"/>
        <v>0</v>
      </c>
      <c r="W298">
        <f t="shared" si="9"/>
        <v>0</v>
      </c>
    </row>
    <row r="299" spans="2:23" ht="15.75" thickBot="1" x14ac:dyDescent="0.3">
      <c r="B299" s="18">
        <v>296</v>
      </c>
      <c r="C299" s="19" t="s">
        <v>667</v>
      </c>
      <c r="D299" s="20" t="s">
        <v>668</v>
      </c>
      <c r="E299" s="5" t="str">
        <f>IFERROR(VLOOKUP(C299,[1]Sheet1!B$2:G$103,6,0),"0")</f>
        <v>0</v>
      </c>
      <c r="F299" s="13" t="str">
        <f>IFERROR(VLOOKUP(E299,[1]Sheet1!A$2:D$103,4,0),"0")</f>
        <v>0</v>
      </c>
      <c r="G299" s="14">
        <v>0</v>
      </c>
      <c r="H299" s="14" t="str">
        <f>IFERROR(VLOOKUP(D299,'data (90)'!$A$2:$F$75,6,0),"0")</f>
        <v>0</v>
      </c>
      <c r="I299" s="14" t="str">
        <f>IFERROR(VLOOKUP(D299,'data (90)'!$A$2:$F$75,5,0),"0")</f>
        <v>0</v>
      </c>
      <c r="J299" s="14">
        <v>0</v>
      </c>
      <c r="K299" s="14" t="str">
        <f>IFERROR(VLOOKUP(D299,'data (90)'!$A$2:$F$75,4,0),"0")</f>
        <v>0</v>
      </c>
      <c r="L299" s="14">
        <v>0</v>
      </c>
      <c r="M299" s="14">
        <v>0</v>
      </c>
      <c r="N299" s="14">
        <v>0</v>
      </c>
      <c r="O299" s="14">
        <v>0</v>
      </c>
      <c r="P299" s="14" t="str">
        <f>IFERROR(VLOOKUP(D299,'data (90)'!$A$2:$F$75,3,0),"0")</f>
        <v>0</v>
      </c>
      <c r="Q299" s="14" t="str">
        <f>IFERROR(VLOOKUP(D299,'data (90)'!$A$2:$F$75,2,0),"0")</f>
        <v>0</v>
      </c>
      <c r="R299" s="14">
        <v>0</v>
      </c>
      <c r="S299" s="14">
        <v>0</v>
      </c>
      <c r="T299" s="14">
        <v>0</v>
      </c>
      <c r="U299" s="14">
        <v>0</v>
      </c>
      <c r="V299">
        <f t="shared" si="8"/>
        <v>0</v>
      </c>
      <c r="W299">
        <f t="shared" si="9"/>
        <v>0</v>
      </c>
    </row>
    <row r="300" spans="2:23" ht="15.75" thickBot="1" x14ac:dyDescent="0.3">
      <c r="B300" s="18">
        <v>297</v>
      </c>
      <c r="C300" s="19" t="s">
        <v>669</v>
      </c>
      <c r="D300" s="20" t="s">
        <v>670</v>
      </c>
      <c r="E300" s="5" t="str">
        <f>IFERROR(VLOOKUP(C300,[1]Sheet1!B$2:G$103,6,0),"0")</f>
        <v>0</v>
      </c>
      <c r="F300" s="13" t="str">
        <f>IFERROR(VLOOKUP(E300,[1]Sheet1!A$2:D$103,4,0),"0")</f>
        <v>0</v>
      </c>
      <c r="G300" s="14">
        <v>0</v>
      </c>
      <c r="H300" s="14" t="str">
        <f>IFERROR(VLOOKUP(D300,'data (90)'!$A$2:$F$75,6,0),"0")</f>
        <v>0</v>
      </c>
      <c r="I300" s="14" t="str">
        <f>IFERROR(VLOOKUP(D300,'data (90)'!$A$2:$F$75,5,0),"0")</f>
        <v>0</v>
      </c>
      <c r="J300" s="14">
        <v>0</v>
      </c>
      <c r="K300" s="14" t="str">
        <f>IFERROR(VLOOKUP(D300,'data (90)'!$A$2:$F$75,4,0),"0")</f>
        <v>0</v>
      </c>
      <c r="L300" s="14">
        <v>0</v>
      </c>
      <c r="M300" s="14">
        <v>0</v>
      </c>
      <c r="N300" s="14">
        <v>0</v>
      </c>
      <c r="O300" s="14">
        <v>0</v>
      </c>
      <c r="P300" s="14" t="str">
        <f>IFERROR(VLOOKUP(D300,'data (90)'!$A$2:$F$75,3,0),"0")</f>
        <v>0</v>
      </c>
      <c r="Q300" s="14" t="str">
        <f>IFERROR(VLOOKUP(D300,'data (90)'!$A$2:$F$75,2,0),"0")</f>
        <v>0</v>
      </c>
      <c r="R300" s="14">
        <v>0</v>
      </c>
      <c r="S300" s="14">
        <v>0</v>
      </c>
      <c r="T300" s="14">
        <v>0</v>
      </c>
      <c r="U300" s="14">
        <v>0</v>
      </c>
      <c r="V300">
        <f t="shared" si="8"/>
        <v>0</v>
      </c>
      <c r="W300">
        <f t="shared" si="9"/>
        <v>0</v>
      </c>
    </row>
    <row r="301" spans="2:23" ht="15.75" thickBot="1" x14ac:dyDescent="0.3">
      <c r="B301" s="18">
        <v>298</v>
      </c>
      <c r="C301" s="19" t="s">
        <v>671</v>
      </c>
      <c r="D301" s="20" t="s">
        <v>672</v>
      </c>
      <c r="E301" s="5" t="str">
        <f>IFERROR(VLOOKUP(C301,[1]Sheet1!B$2:G$103,6,0),"0")</f>
        <v>0</v>
      </c>
      <c r="F301" s="13" t="str">
        <f>IFERROR(VLOOKUP(E301,[1]Sheet1!A$2:D$103,4,0),"0")</f>
        <v>0</v>
      </c>
      <c r="G301" s="14">
        <v>0</v>
      </c>
      <c r="H301" s="14" t="str">
        <f>IFERROR(VLOOKUP(D301,'data (90)'!$A$2:$F$75,6,0),"0")</f>
        <v>0</v>
      </c>
      <c r="I301" s="14" t="str">
        <f>IFERROR(VLOOKUP(D301,'data (90)'!$A$2:$F$75,5,0),"0")</f>
        <v>0</v>
      </c>
      <c r="J301" s="14">
        <v>0</v>
      </c>
      <c r="K301" s="14" t="str">
        <f>IFERROR(VLOOKUP(D301,'data (90)'!$A$2:$F$75,4,0),"0")</f>
        <v>0</v>
      </c>
      <c r="L301" s="14">
        <v>0</v>
      </c>
      <c r="M301" s="14">
        <v>0</v>
      </c>
      <c r="N301" s="14">
        <v>0</v>
      </c>
      <c r="O301" s="14">
        <v>0</v>
      </c>
      <c r="P301" s="14" t="str">
        <f>IFERROR(VLOOKUP(D301,'data (90)'!$A$2:$F$75,3,0),"0")</f>
        <v>0</v>
      </c>
      <c r="Q301" s="14" t="str">
        <f>IFERROR(VLOOKUP(D301,'data (90)'!$A$2:$F$75,2,0),"0")</f>
        <v>0</v>
      </c>
      <c r="R301" s="14">
        <v>0</v>
      </c>
      <c r="S301" s="14">
        <v>0</v>
      </c>
      <c r="T301" s="14">
        <v>0</v>
      </c>
      <c r="U301" s="14">
        <v>0</v>
      </c>
      <c r="V301">
        <f t="shared" si="8"/>
        <v>0</v>
      </c>
      <c r="W301">
        <f t="shared" si="9"/>
        <v>0</v>
      </c>
    </row>
    <row r="302" spans="2:23" ht="15.75" thickBot="1" x14ac:dyDescent="0.3">
      <c r="B302" s="18">
        <v>299</v>
      </c>
      <c r="C302" s="19" t="s">
        <v>673</v>
      </c>
      <c r="D302" s="20" t="s">
        <v>20</v>
      </c>
      <c r="E302" s="5">
        <f>IFERROR(VLOOKUP(C302,[1]Sheet1!B$2:G$103,6,0),"0")</f>
        <v>381850</v>
      </c>
      <c r="F302" s="13" t="str">
        <f>IFERROR(VLOOKUP(E302,[1]Sheet1!A$2:D$103,4,0),"0")</f>
        <v>Nimra Nasir</v>
      </c>
      <c r="G302" s="14">
        <v>0</v>
      </c>
      <c r="H302" s="14">
        <f>IFERROR(VLOOKUP(D302,'data (90)'!$A$2:$F$75,6,0),"0")</f>
        <v>0</v>
      </c>
      <c r="I302" s="14">
        <f>IFERROR(VLOOKUP(D302,'data (90)'!$A$2:$F$75,5,0),"0")</f>
        <v>0</v>
      </c>
      <c r="J302" s="14">
        <v>0</v>
      </c>
      <c r="K302" s="14">
        <f>IFERROR(VLOOKUP(D302,'data (90)'!$A$2:$F$75,4,0),"0")</f>
        <v>411</v>
      </c>
      <c r="L302" s="14">
        <v>0</v>
      </c>
      <c r="M302" s="14">
        <v>0</v>
      </c>
      <c r="N302" s="14">
        <v>0</v>
      </c>
      <c r="O302" s="14">
        <v>0</v>
      </c>
      <c r="P302" s="14">
        <f>IFERROR(VLOOKUP(D302,'data (90)'!$A$2:$F$75,3,0),"0")</f>
        <v>0</v>
      </c>
      <c r="Q302" s="14">
        <f>IFERROR(VLOOKUP(D302,'data (90)'!$A$2:$F$75,2,0),"0")</f>
        <v>0</v>
      </c>
      <c r="R302" s="14">
        <v>0</v>
      </c>
      <c r="S302" s="14">
        <v>0</v>
      </c>
      <c r="T302" s="14">
        <v>0</v>
      </c>
      <c r="U302" s="14">
        <v>0</v>
      </c>
      <c r="V302">
        <f t="shared" si="8"/>
        <v>0</v>
      </c>
      <c r="W302">
        <f t="shared" si="9"/>
        <v>411</v>
      </c>
    </row>
    <row r="303" spans="2:23" ht="15.75" thickBot="1" x14ac:dyDescent="0.3">
      <c r="B303" s="18">
        <v>300</v>
      </c>
      <c r="C303" s="19" t="s">
        <v>674</v>
      </c>
      <c r="D303" s="20" t="s">
        <v>675</v>
      </c>
      <c r="E303" s="5" t="str">
        <f>IFERROR(VLOOKUP(C303,[1]Sheet1!B$2:G$103,6,0),"0")</f>
        <v>0</v>
      </c>
      <c r="F303" s="13" t="str">
        <f>IFERROR(VLOOKUP(E303,[1]Sheet1!A$2:D$103,4,0),"0")</f>
        <v>0</v>
      </c>
      <c r="G303" s="14">
        <v>0</v>
      </c>
      <c r="H303" s="14" t="str">
        <f>IFERROR(VLOOKUP(D303,'data (90)'!$A$2:$F$75,6,0),"0")</f>
        <v>0</v>
      </c>
      <c r="I303" s="14" t="str">
        <f>IFERROR(VLOOKUP(D303,'data (90)'!$A$2:$F$75,5,0),"0")</f>
        <v>0</v>
      </c>
      <c r="J303" s="14">
        <v>0</v>
      </c>
      <c r="K303" s="14" t="str">
        <f>IFERROR(VLOOKUP(D303,'data (90)'!$A$2:$F$75,4,0),"0")</f>
        <v>0</v>
      </c>
      <c r="L303" s="14">
        <v>0</v>
      </c>
      <c r="M303" s="14">
        <v>0</v>
      </c>
      <c r="N303" s="14">
        <v>0</v>
      </c>
      <c r="O303" s="14">
        <v>0</v>
      </c>
      <c r="P303" s="14" t="str">
        <f>IFERROR(VLOOKUP(D303,'data (90)'!$A$2:$F$75,3,0),"0")</f>
        <v>0</v>
      </c>
      <c r="Q303" s="14" t="str">
        <f>IFERROR(VLOOKUP(D303,'data (90)'!$A$2:$F$75,2,0),"0")</f>
        <v>0</v>
      </c>
      <c r="R303" s="14">
        <v>0</v>
      </c>
      <c r="S303" s="14">
        <v>0</v>
      </c>
      <c r="T303" s="14">
        <v>0</v>
      </c>
      <c r="U303" s="14">
        <v>0</v>
      </c>
      <c r="V303">
        <f t="shared" si="8"/>
        <v>0</v>
      </c>
      <c r="W303">
        <f t="shared" si="9"/>
        <v>0</v>
      </c>
    </row>
    <row r="304" spans="2:23" ht="15.75" thickBot="1" x14ac:dyDescent="0.3">
      <c r="B304" s="18">
        <v>301</v>
      </c>
      <c r="C304" s="19" t="s">
        <v>676</v>
      </c>
      <c r="D304" s="20" t="s">
        <v>677</v>
      </c>
      <c r="E304" s="5" t="str">
        <f>IFERROR(VLOOKUP(C304,[1]Sheet1!B$2:G$103,6,0),"0")</f>
        <v>0</v>
      </c>
      <c r="F304" s="13" t="str">
        <f>IFERROR(VLOOKUP(E304,[1]Sheet1!A$2:D$103,4,0),"0")</f>
        <v>0</v>
      </c>
      <c r="G304" s="14">
        <v>0</v>
      </c>
      <c r="H304" s="14" t="str">
        <f>IFERROR(VLOOKUP(D304,'data (90)'!$A$2:$F$75,6,0),"0")</f>
        <v>0</v>
      </c>
      <c r="I304" s="14" t="str">
        <f>IFERROR(VLOOKUP(D304,'data (90)'!$A$2:$F$75,5,0),"0")</f>
        <v>0</v>
      </c>
      <c r="J304" s="14">
        <v>0</v>
      </c>
      <c r="K304" s="14" t="str">
        <f>IFERROR(VLOOKUP(D304,'data (90)'!$A$2:$F$75,4,0),"0")</f>
        <v>0</v>
      </c>
      <c r="L304" s="14">
        <v>0</v>
      </c>
      <c r="M304" s="14">
        <v>0</v>
      </c>
      <c r="N304" s="14">
        <v>0</v>
      </c>
      <c r="O304" s="14">
        <v>0</v>
      </c>
      <c r="P304" s="14" t="str">
        <f>IFERROR(VLOOKUP(D304,'data (90)'!$A$2:$F$75,3,0),"0")</f>
        <v>0</v>
      </c>
      <c r="Q304" s="14" t="str">
        <f>IFERROR(VLOOKUP(D304,'data (90)'!$A$2:$F$75,2,0),"0")</f>
        <v>0</v>
      </c>
      <c r="R304" s="14">
        <v>0</v>
      </c>
      <c r="S304" s="14">
        <v>0</v>
      </c>
      <c r="T304" s="14">
        <v>0</v>
      </c>
      <c r="U304" s="14">
        <v>0</v>
      </c>
      <c r="V304">
        <f t="shared" si="8"/>
        <v>0</v>
      </c>
      <c r="W304">
        <f t="shared" si="9"/>
        <v>0</v>
      </c>
    </row>
    <row r="305" spans="2:23" ht="15.75" thickBot="1" x14ac:dyDescent="0.3">
      <c r="B305" s="18">
        <v>302</v>
      </c>
      <c r="C305" s="19" t="s">
        <v>678</v>
      </c>
      <c r="D305" s="20" t="s">
        <v>679</v>
      </c>
      <c r="E305" s="5">
        <f>IFERROR(VLOOKUP(C305,[1]Sheet1!B$2:G$103,6,0),"0")</f>
        <v>12345</v>
      </c>
      <c r="F305" s="13" t="str">
        <f>IFERROR(VLOOKUP(E305,[1]Sheet1!A$2:D$103,4,0),"0")</f>
        <v xml:space="preserve">Kuldeep Malta          </v>
      </c>
      <c r="G305" s="14">
        <v>0</v>
      </c>
      <c r="H305" s="14" t="str">
        <f>IFERROR(VLOOKUP(D305,'data (90)'!$A$2:$F$75,6,0),"0")</f>
        <v>0</v>
      </c>
      <c r="I305" s="14" t="str">
        <f>IFERROR(VLOOKUP(D305,'data (90)'!$A$2:$F$75,5,0),"0")</f>
        <v>0</v>
      </c>
      <c r="J305" s="14">
        <v>0</v>
      </c>
      <c r="K305" s="14" t="str">
        <f>IFERROR(VLOOKUP(D305,'data (90)'!$A$2:$F$75,4,0),"0")</f>
        <v>0</v>
      </c>
      <c r="L305" s="14">
        <v>0</v>
      </c>
      <c r="M305" s="14">
        <v>0</v>
      </c>
      <c r="N305" s="14">
        <v>0</v>
      </c>
      <c r="O305" s="14">
        <v>0</v>
      </c>
      <c r="P305" s="14" t="str">
        <f>IFERROR(VLOOKUP(D305,'data (90)'!$A$2:$F$75,3,0),"0")</f>
        <v>0</v>
      </c>
      <c r="Q305" s="14" t="str">
        <f>IFERROR(VLOOKUP(D305,'data (90)'!$A$2:$F$75,2,0),"0")</f>
        <v>0</v>
      </c>
      <c r="R305" s="14">
        <v>0</v>
      </c>
      <c r="S305" s="14">
        <v>0</v>
      </c>
      <c r="T305" s="14">
        <v>0</v>
      </c>
      <c r="U305" s="14">
        <v>0</v>
      </c>
      <c r="V305">
        <f t="shared" si="8"/>
        <v>0</v>
      </c>
      <c r="W305">
        <f t="shared" si="9"/>
        <v>0</v>
      </c>
    </row>
    <row r="306" spans="2:23" ht="15.75" thickBot="1" x14ac:dyDescent="0.3">
      <c r="B306" s="18">
        <v>303</v>
      </c>
      <c r="C306" s="19" t="s">
        <v>680</v>
      </c>
      <c r="D306" s="20" t="s">
        <v>21</v>
      </c>
      <c r="E306" s="5">
        <f>IFERROR(VLOOKUP(C306,[1]Sheet1!B$2:G$103,6,0),"0")</f>
        <v>154389</v>
      </c>
      <c r="F306" s="13" t="str">
        <f>IFERROR(VLOOKUP(E306,[1]Sheet1!A$2:D$103,4,0),"0")</f>
        <v>Syed Haseeb Ali</v>
      </c>
      <c r="G306" s="14">
        <v>0</v>
      </c>
      <c r="H306" s="14">
        <f>IFERROR(VLOOKUP(D306,'data (90)'!$A$2:$F$75,6,0),"0")</f>
        <v>0</v>
      </c>
      <c r="I306" s="14">
        <f>IFERROR(VLOOKUP(D306,'data (90)'!$A$2:$F$75,5,0),"0")</f>
        <v>0</v>
      </c>
      <c r="J306" s="14">
        <v>0</v>
      </c>
      <c r="K306" s="14">
        <f>IFERROR(VLOOKUP(D306,'data (90)'!$A$2:$F$75,4,0),"0")</f>
        <v>224</v>
      </c>
      <c r="L306" s="14">
        <v>0</v>
      </c>
      <c r="M306" s="14">
        <v>0</v>
      </c>
      <c r="N306" s="14">
        <v>0</v>
      </c>
      <c r="O306" s="14">
        <v>0</v>
      </c>
      <c r="P306" s="14">
        <f>IFERROR(VLOOKUP(D306,'data (90)'!$A$2:$F$75,3,0),"0")</f>
        <v>32</v>
      </c>
      <c r="Q306" s="14">
        <f>IFERROR(VLOOKUP(D306,'data (90)'!$A$2:$F$75,2,0),"0")</f>
        <v>0</v>
      </c>
      <c r="R306" s="14">
        <v>0</v>
      </c>
      <c r="S306" s="14">
        <v>0</v>
      </c>
      <c r="T306" s="14">
        <v>0</v>
      </c>
      <c r="U306" s="14">
        <v>0</v>
      </c>
      <c r="V306">
        <f t="shared" si="8"/>
        <v>0</v>
      </c>
      <c r="W306">
        <f t="shared" si="9"/>
        <v>256</v>
      </c>
    </row>
    <row r="307" spans="2:23" ht="15.75" thickBot="1" x14ac:dyDescent="0.3">
      <c r="B307" s="25">
        <v>304</v>
      </c>
      <c r="C307" s="26" t="s">
        <v>681</v>
      </c>
      <c r="D307" s="20" t="s">
        <v>682</v>
      </c>
      <c r="E307" s="5" t="str">
        <f>IFERROR(VLOOKUP(C307,[1]Sheet1!B$2:G$103,6,0),"0")</f>
        <v>0</v>
      </c>
      <c r="F307" s="13" t="str">
        <f>IFERROR(VLOOKUP(E307,[1]Sheet1!A$2:D$103,4,0),"0")</f>
        <v>0</v>
      </c>
      <c r="G307" s="14">
        <v>0</v>
      </c>
      <c r="H307" s="14" t="str">
        <f>IFERROR(VLOOKUP(D307,'data (90)'!$A$2:$F$75,6,0),"0")</f>
        <v>0</v>
      </c>
      <c r="I307" s="14" t="str">
        <f>IFERROR(VLOOKUP(D307,'data (90)'!$A$2:$F$75,5,0),"0")</f>
        <v>0</v>
      </c>
      <c r="J307" s="14">
        <v>0</v>
      </c>
      <c r="K307" s="14" t="str">
        <f>IFERROR(VLOOKUP(D307,'data (90)'!$A$2:$F$75,4,0),"0")</f>
        <v>0</v>
      </c>
      <c r="L307" s="14">
        <v>0</v>
      </c>
      <c r="M307" s="14">
        <v>0</v>
      </c>
      <c r="N307" s="14">
        <v>0</v>
      </c>
      <c r="O307" s="14">
        <v>0</v>
      </c>
      <c r="P307" s="14" t="str">
        <f>IFERROR(VLOOKUP(D307,'data (90)'!$A$2:$F$75,3,0),"0")</f>
        <v>0</v>
      </c>
      <c r="Q307" s="14" t="str">
        <f>IFERROR(VLOOKUP(D307,'data (90)'!$A$2:$F$75,2,0),"0")</f>
        <v>0</v>
      </c>
      <c r="R307" s="14">
        <v>0</v>
      </c>
      <c r="S307" s="14">
        <v>0</v>
      </c>
      <c r="T307" s="14">
        <v>0</v>
      </c>
      <c r="U307" s="14">
        <v>0</v>
      </c>
      <c r="V307" s="27">
        <f t="shared" si="8"/>
        <v>0</v>
      </c>
      <c r="W307" s="27">
        <f t="shared" si="9"/>
        <v>0</v>
      </c>
    </row>
    <row r="308" spans="2:23" ht="15.75" thickBot="1" x14ac:dyDescent="0.3">
      <c r="B308" s="18">
        <v>305</v>
      </c>
      <c r="C308" s="19" t="s">
        <v>683</v>
      </c>
      <c r="D308" s="20" t="s">
        <v>684</v>
      </c>
      <c r="E308" s="5" t="str">
        <f>IFERROR(VLOOKUP(C308,[1]Sheet1!B$2:G$103,6,0),"0")</f>
        <v>0</v>
      </c>
      <c r="F308" s="13" t="str">
        <f>IFERROR(VLOOKUP(E308,[1]Sheet1!A$2:D$103,4,0),"0")</f>
        <v>0</v>
      </c>
      <c r="G308" s="14">
        <v>0</v>
      </c>
      <c r="H308" s="14" t="str">
        <f>IFERROR(VLOOKUP(D308,'data (90)'!$A$2:$F$75,6,0),"0")</f>
        <v>0</v>
      </c>
      <c r="I308" s="14" t="str">
        <f>IFERROR(VLOOKUP(D308,'data (90)'!$A$2:$F$75,5,0),"0")</f>
        <v>0</v>
      </c>
      <c r="J308" s="14">
        <v>0</v>
      </c>
      <c r="K308" s="14" t="str">
        <f>IFERROR(VLOOKUP(D308,'data (90)'!$A$2:$F$75,4,0),"0")</f>
        <v>0</v>
      </c>
      <c r="L308" s="14">
        <v>0</v>
      </c>
      <c r="M308" s="14">
        <v>0</v>
      </c>
      <c r="N308" s="14">
        <v>0</v>
      </c>
      <c r="O308" s="14">
        <v>0</v>
      </c>
      <c r="P308" s="14" t="str">
        <f>IFERROR(VLOOKUP(D308,'data (90)'!$A$2:$F$75,3,0),"0")</f>
        <v>0</v>
      </c>
      <c r="Q308" s="14" t="str">
        <f>IFERROR(VLOOKUP(D308,'data (90)'!$A$2:$F$75,2,0),"0")</f>
        <v>0</v>
      </c>
      <c r="R308" s="14">
        <v>0</v>
      </c>
      <c r="S308" s="14">
        <v>0</v>
      </c>
      <c r="T308" s="14">
        <v>0</v>
      </c>
      <c r="U308" s="14">
        <v>0</v>
      </c>
      <c r="V308">
        <f t="shared" si="8"/>
        <v>0</v>
      </c>
      <c r="W308">
        <f t="shared" si="9"/>
        <v>0</v>
      </c>
    </row>
    <row r="309" spans="2:23" ht="15.75" thickBot="1" x14ac:dyDescent="0.3">
      <c r="B309" s="18">
        <v>306</v>
      </c>
      <c r="C309" s="19" t="s">
        <v>685</v>
      </c>
      <c r="D309" s="20" t="s">
        <v>686</v>
      </c>
      <c r="E309" s="5" t="str">
        <f>IFERROR(VLOOKUP(C309,[1]Sheet1!B$2:G$103,6,0),"0")</f>
        <v>0</v>
      </c>
      <c r="F309" s="13" t="str">
        <f>IFERROR(VLOOKUP(E309,[1]Sheet1!A$2:D$103,4,0),"0")</f>
        <v>0</v>
      </c>
      <c r="G309" s="14">
        <v>0</v>
      </c>
      <c r="H309" s="14" t="str">
        <f>IFERROR(VLOOKUP(D309,'data (90)'!$A$2:$F$75,6,0),"0")</f>
        <v>0</v>
      </c>
      <c r="I309" s="14" t="str">
        <f>IFERROR(VLOOKUP(D309,'data (90)'!$A$2:$F$75,5,0),"0")</f>
        <v>0</v>
      </c>
      <c r="J309" s="14">
        <v>0</v>
      </c>
      <c r="K309" s="14" t="str">
        <f>IFERROR(VLOOKUP(D309,'data (90)'!$A$2:$F$75,4,0),"0")</f>
        <v>0</v>
      </c>
      <c r="L309" s="14">
        <v>0</v>
      </c>
      <c r="M309" s="14">
        <v>0</v>
      </c>
      <c r="N309" s="14">
        <v>0</v>
      </c>
      <c r="O309" s="14">
        <v>0</v>
      </c>
      <c r="P309" s="14" t="str">
        <f>IFERROR(VLOOKUP(D309,'data (90)'!$A$2:$F$75,3,0),"0")</f>
        <v>0</v>
      </c>
      <c r="Q309" s="14" t="str">
        <f>IFERROR(VLOOKUP(D309,'data (90)'!$A$2:$F$75,2,0),"0")</f>
        <v>0</v>
      </c>
      <c r="R309" s="14">
        <v>0</v>
      </c>
      <c r="S309" s="14">
        <v>0</v>
      </c>
      <c r="T309" s="14">
        <v>0</v>
      </c>
      <c r="U309" s="14">
        <v>0</v>
      </c>
      <c r="V309">
        <f t="shared" si="8"/>
        <v>0</v>
      </c>
      <c r="W309">
        <f t="shared" si="9"/>
        <v>0</v>
      </c>
    </row>
    <row r="310" spans="2:23" ht="15.75" thickBot="1" x14ac:dyDescent="0.3">
      <c r="B310" s="18">
        <v>307</v>
      </c>
      <c r="C310" s="19" t="s">
        <v>687</v>
      </c>
      <c r="D310" s="20" t="s">
        <v>688</v>
      </c>
      <c r="E310" s="5" t="str">
        <f>IFERROR(VLOOKUP(C310,[1]Sheet1!B$2:G$103,6,0),"0")</f>
        <v>0</v>
      </c>
      <c r="F310" s="13" t="str">
        <f>IFERROR(VLOOKUP(E310,[1]Sheet1!A$2:D$103,4,0),"0")</f>
        <v>0</v>
      </c>
      <c r="G310" s="14">
        <v>0</v>
      </c>
      <c r="H310" s="14" t="str">
        <f>IFERROR(VLOOKUP(D310,'data (90)'!$A$2:$F$75,6,0),"0")</f>
        <v>0</v>
      </c>
      <c r="I310" s="14" t="str">
        <f>IFERROR(VLOOKUP(D310,'data (90)'!$A$2:$F$75,5,0),"0")</f>
        <v>0</v>
      </c>
      <c r="J310" s="14">
        <v>0</v>
      </c>
      <c r="K310" s="14" t="str">
        <f>IFERROR(VLOOKUP(D310,'data (90)'!$A$2:$F$75,4,0),"0")</f>
        <v>0</v>
      </c>
      <c r="L310" s="14">
        <v>0</v>
      </c>
      <c r="M310" s="14">
        <v>0</v>
      </c>
      <c r="N310" s="14">
        <v>0</v>
      </c>
      <c r="O310" s="14">
        <v>0</v>
      </c>
      <c r="P310" s="14" t="str">
        <f>IFERROR(VLOOKUP(D310,'data (90)'!$A$2:$F$75,3,0),"0")</f>
        <v>0</v>
      </c>
      <c r="Q310" s="14" t="str">
        <f>IFERROR(VLOOKUP(D310,'data (90)'!$A$2:$F$75,2,0),"0")</f>
        <v>0</v>
      </c>
      <c r="R310" s="14">
        <v>0</v>
      </c>
      <c r="S310" s="14">
        <v>0</v>
      </c>
      <c r="T310" s="14">
        <v>0</v>
      </c>
      <c r="U310" s="14">
        <v>0</v>
      </c>
      <c r="V310">
        <f t="shared" si="8"/>
        <v>0</v>
      </c>
      <c r="W310">
        <f t="shared" si="9"/>
        <v>0</v>
      </c>
    </row>
    <row r="311" spans="2:23" ht="15.75" thickBot="1" x14ac:dyDescent="0.3">
      <c r="B311" s="18">
        <v>308</v>
      </c>
      <c r="C311" s="19" t="s">
        <v>689</v>
      </c>
      <c r="D311" s="20" t="s">
        <v>690</v>
      </c>
      <c r="E311" s="5" t="str">
        <f>IFERROR(VLOOKUP(C311,[1]Sheet1!B$2:G$103,6,0),"0")</f>
        <v>0</v>
      </c>
      <c r="F311" s="13" t="str">
        <f>IFERROR(VLOOKUP(E311,[1]Sheet1!A$2:D$103,4,0),"0")</f>
        <v>0</v>
      </c>
      <c r="G311" s="14">
        <v>0</v>
      </c>
      <c r="H311" s="14" t="str">
        <f>IFERROR(VLOOKUP(D311,'data (90)'!$A$2:$F$75,6,0),"0")</f>
        <v>0</v>
      </c>
      <c r="I311" s="14" t="str">
        <f>IFERROR(VLOOKUP(D311,'data (90)'!$A$2:$F$75,5,0),"0")</f>
        <v>0</v>
      </c>
      <c r="J311" s="14">
        <v>0</v>
      </c>
      <c r="K311" s="14" t="str">
        <f>IFERROR(VLOOKUP(D311,'data (90)'!$A$2:$F$75,4,0),"0")</f>
        <v>0</v>
      </c>
      <c r="L311" s="14">
        <v>0</v>
      </c>
      <c r="M311" s="14">
        <v>0</v>
      </c>
      <c r="N311" s="14">
        <v>0</v>
      </c>
      <c r="O311" s="14">
        <v>0</v>
      </c>
      <c r="P311" s="14" t="str">
        <f>IFERROR(VLOOKUP(D311,'data (90)'!$A$2:$F$75,3,0),"0")</f>
        <v>0</v>
      </c>
      <c r="Q311" s="14" t="str">
        <f>IFERROR(VLOOKUP(D311,'data (90)'!$A$2:$F$75,2,0),"0")</f>
        <v>0</v>
      </c>
      <c r="R311" s="14">
        <v>0</v>
      </c>
      <c r="S311" s="14">
        <v>0</v>
      </c>
      <c r="T311" s="14">
        <v>0</v>
      </c>
      <c r="U311" s="14">
        <v>0</v>
      </c>
      <c r="V311">
        <f t="shared" si="8"/>
        <v>0</v>
      </c>
      <c r="W311">
        <f t="shared" si="9"/>
        <v>0</v>
      </c>
    </row>
    <row r="312" spans="2:23" ht="15.75" thickBot="1" x14ac:dyDescent="0.3">
      <c r="B312" s="18">
        <v>309</v>
      </c>
      <c r="C312" s="19" t="s">
        <v>691</v>
      </c>
      <c r="D312" s="20" t="s">
        <v>692</v>
      </c>
      <c r="E312" s="5" t="str">
        <f>IFERROR(VLOOKUP(C312,[1]Sheet1!B$2:G$103,6,0),"0")</f>
        <v>0</v>
      </c>
      <c r="F312" s="13" t="str">
        <f>IFERROR(VLOOKUP(E312,[1]Sheet1!A$2:D$103,4,0),"0")</f>
        <v>0</v>
      </c>
      <c r="G312" s="14">
        <v>0</v>
      </c>
      <c r="H312" s="14" t="str">
        <f>IFERROR(VLOOKUP(D312,'data (90)'!$A$2:$F$75,6,0),"0")</f>
        <v>0</v>
      </c>
      <c r="I312" s="14" t="str">
        <f>IFERROR(VLOOKUP(D312,'data (90)'!$A$2:$F$75,5,0),"0")</f>
        <v>0</v>
      </c>
      <c r="J312" s="14">
        <v>0</v>
      </c>
      <c r="K312" s="14" t="str">
        <f>IFERROR(VLOOKUP(D312,'data (90)'!$A$2:$F$75,4,0),"0")</f>
        <v>0</v>
      </c>
      <c r="L312" s="14">
        <v>0</v>
      </c>
      <c r="M312" s="14">
        <v>0</v>
      </c>
      <c r="N312" s="14">
        <v>0</v>
      </c>
      <c r="O312" s="14">
        <v>0</v>
      </c>
      <c r="P312" s="14" t="str">
        <f>IFERROR(VLOOKUP(D312,'data (90)'!$A$2:$F$75,3,0),"0")</f>
        <v>0</v>
      </c>
      <c r="Q312" s="14" t="str">
        <f>IFERROR(VLOOKUP(D312,'data (90)'!$A$2:$F$75,2,0),"0")</f>
        <v>0</v>
      </c>
      <c r="R312" s="14">
        <v>0</v>
      </c>
      <c r="S312" s="14">
        <v>0</v>
      </c>
      <c r="T312" s="14">
        <v>0</v>
      </c>
      <c r="U312" s="14">
        <v>0</v>
      </c>
      <c r="V312">
        <f t="shared" si="8"/>
        <v>0</v>
      </c>
      <c r="W312">
        <f t="shared" si="9"/>
        <v>0</v>
      </c>
    </row>
    <row r="313" spans="2:23" ht="15.75" thickBot="1" x14ac:dyDescent="0.3">
      <c r="B313" s="18">
        <v>310</v>
      </c>
      <c r="C313" s="19" t="s">
        <v>693</v>
      </c>
      <c r="D313" s="20" t="s">
        <v>694</v>
      </c>
      <c r="E313" s="5" t="str">
        <f>IFERROR(VLOOKUP(C313,[1]Sheet1!B$2:G$103,6,0),"0")</f>
        <v>0</v>
      </c>
      <c r="F313" s="13" t="str">
        <f>IFERROR(VLOOKUP(E313,[1]Sheet1!A$2:D$103,4,0),"0")</f>
        <v>0</v>
      </c>
      <c r="G313" s="14">
        <v>0</v>
      </c>
      <c r="H313" s="14" t="str">
        <f>IFERROR(VLOOKUP(D313,'data (90)'!$A$2:$F$75,6,0),"0")</f>
        <v>0</v>
      </c>
      <c r="I313" s="14" t="str">
        <f>IFERROR(VLOOKUP(D313,'data (90)'!$A$2:$F$75,5,0),"0")</f>
        <v>0</v>
      </c>
      <c r="J313" s="14">
        <v>0</v>
      </c>
      <c r="K313" s="14" t="str">
        <f>IFERROR(VLOOKUP(D313,'data (90)'!$A$2:$F$75,4,0),"0")</f>
        <v>0</v>
      </c>
      <c r="L313" s="14">
        <v>0</v>
      </c>
      <c r="M313" s="14">
        <v>0</v>
      </c>
      <c r="N313" s="14">
        <v>0</v>
      </c>
      <c r="O313" s="14">
        <v>0</v>
      </c>
      <c r="P313" s="14" t="str">
        <f>IFERROR(VLOOKUP(D313,'data (90)'!$A$2:$F$75,3,0),"0")</f>
        <v>0</v>
      </c>
      <c r="Q313" s="14" t="str">
        <f>IFERROR(VLOOKUP(D313,'data (90)'!$A$2:$F$75,2,0),"0")</f>
        <v>0</v>
      </c>
      <c r="R313" s="14">
        <v>0</v>
      </c>
      <c r="S313" s="14">
        <v>0</v>
      </c>
      <c r="T313" s="14">
        <v>0</v>
      </c>
      <c r="U313" s="14">
        <v>0</v>
      </c>
      <c r="V313">
        <f t="shared" si="8"/>
        <v>0</v>
      </c>
      <c r="W313">
        <f t="shared" si="9"/>
        <v>0</v>
      </c>
    </row>
    <row r="314" spans="2:23" ht="15.75" thickBot="1" x14ac:dyDescent="0.3">
      <c r="B314" s="18">
        <v>311</v>
      </c>
      <c r="C314" s="19" t="s">
        <v>695</v>
      </c>
      <c r="D314" s="20" t="s">
        <v>19</v>
      </c>
      <c r="E314" s="5">
        <f>IFERROR(VLOOKUP(C314,[1]Sheet1!B$2:G$103,6,0),"0")</f>
        <v>12345</v>
      </c>
      <c r="F314" s="13" t="str">
        <f>IFERROR(VLOOKUP(E314,[1]Sheet1!A$2:D$103,4,0),"0")</f>
        <v xml:space="preserve">Kuldeep Malta          </v>
      </c>
      <c r="G314" s="14">
        <v>0</v>
      </c>
      <c r="H314" s="14">
        <f>IFERROR(VLOOKUP(D314,'data (90)'!$A$2:$F$75,6,0),"0")</f>
        <v>0</v>
      </c>
      <c r="I314" s="14">
        <f>IFERROR(VLOOKUP(D314,'data (90)'!$A$2:$F$75,5,0),"0")</f>
        <v>235</v>
      </c>
      <c r="J314" s="14">
        <v>0</v>
      </c>
      <c r="K314" s="14">
        <f>IFERROR(VLOOKUP(D314,'data (90)'!$A$2:$F$75,4,0),"0")</f>
        <v>51</v>
      </c>
      <c r="L314" s="14">
        <v>0</v>
      </c>
      <c r="M314" s="14">
        <v>0</v>
      </c>
      <c r="N314" s="14">
        <v>0</v>
      </c>
      <c r="O314" s="14">
        <v>0</v>
      </c>
      <c r="P314" s="14">
        <f>IFERROR(VLOOKUP(D314,'data (90)'!$A$2:$F$75,3,0),"0")</f>
        <v>0</v>
      </c>
      <c r="Q314" s="14">
        <f>IFERROR(VLOOKUP(D314,'data (90)'!$A$2:$F$75,2,0),"0")</f>
        <v>0</v>
      </c>
      <c r="R314" s="14">
        <v>0</v>
      </c>
      <c r="S314" s="14">
        <v>0</v>
      </c>
      <c r="T314" s="14">
        <v>0</v>
      </c>
      <c r="U314" s="14">
        <v>0</v>
      </c>
      <c r="V314">
        <f t="shared" si="8"/>
        <v>0</v>
      </c>
      <c r="W314">
        <f t="shared" si="9"/>
        <v>286</v>
      </c>
    </row>
    <row r="315" spans="2:23" ht="15.75" thickBot="1" x14ac:dyDescent="0.3">
      <c r="B315" s="18">
        <v>312</v>
      </c>
      <c r="C315" s="19" t="s">
        <v>696</v>
      </c>
      <c r="D315" s="20" t="s">
        <v>697</v>
      </c>
      <c r="E315" s="5">
        <f>IFERROR(VLOOKUP(C315,[1]Sheet1!B$2:G$103,6,0),"0")</f>
        <v>23456</v>
      </c>
      <c r="F315" s="13" t="str">
        <f>IFERROR(VLOOKUP(E315,[1]Sheet1!A$2:D$103,4,0),"0")</f>
        <v xml:space="preserve">Abhinev Bhardwaj </v>
      </c>
      <c r="G315" s="14">
        <v>0</v>
      </c>
      <c r="H315" s="14" t="str">
        <f>IFERROR(VLOOKUP(D315,'data (90)'!$A$2:$F$75,6,0),"0")</f>
        <v>0</v>
      </c>
      <c r="I315" s="14" t="str">
        <f>IFERROR(VLOOKUP(D315,'data (90)'!$A$2:$F$75,5,0),"0")</f>
        <v>0</v>
      </c>
      <c r="J315" s="14">
        <v>0</v>
      </c>
      <c r="K315" s="14" t="str">
        <f>IFERROR(VLOOKUP(D315,'data (90)'!$A$2:$F$75,4,0),"0")</f>
        <v>0</v>
      </c>
      <c r="L315" s="14">
        <v>0</v>
      </c>
      <c r="M315" s="14">
        <v>0</v>
      </c>
      <c r="N315" s="14">
        <v>0</v>
      </c>
      <c r="O315" s="14">
        <v>0</v>
      </c>
      <c r="P315" s="14" t="str">
        <f>IFERROR(VLOOKUP(D315,'data (90)'!$A$2:$F$75,3,0),"0")</f>
        <v>0</v>
      </c>
      <c r="Q315" s="14" t="str">
        <f>IFERROR(VLOOKUP(D315,'data (90)'!$A$2:$F$75,2,0),"0")</f>
        <v>0</v>
      </c>
      <c r="R315" s="14">
        <v>0</v>
      </c>
      <c r="S315" s="14">
        <v>0</v>
      </c>
      <c r="T315" s="14">
        <v>0</v>
      </c>
      <c r="U315" s="14">
        <v>0</v>
      </c>
      <c r="V315">
        <f t="shared" si="8"/>
        <v>0</v>
      </c>
      <c r="W315">
        <f t="shared" si="9"/>
        <v>0</v>
      </c>
    </row>
    <row r="316" spans="2:23" ht="15.75" thickBot="1" x14ac:dyDescent="0.3">
      <c r="B316" s="18">
        <v>313</v>
      </c>
      <c r="C316" s="19" t="s">
        <v>698</v>
      </c>
      <c r="D316" s="20" t="s">
        <v>699</v>
      </c>
      <c r="E316" s="5" t="str">
        <f>IFERROR(VLOOKUP(C316,[1]Sheet1!B$2:G$103,6,0),"0")</f>
        <v>0</v>
      </c>
      <c r="F316" s="13" t="str">
        <f>IFERROR(VLOOKUP(E316,[1]Sheet1!A$2:D$103,4,0),"0")</f>
        <v>0</v>
      </c>
      <c r="G316" s="14">
        <v>0</v>
      </c>
      <c r="H316" s="14" t="str">
        <f>IFERROR(VLOOKUP(D316,'data (90)'!$A$2:$F$75,6,0),"0")</f>
        <v>0</v>
      </c>
      <c r="I316" s="14" t="str">
        <f>IFERROR(VLOOKUP(D316,'data (90)'!$A$2:$F$75,5,0),"0")</f>
        <v>0</v>
      </c>
      <c r="J316" s="14">
        <v>0</v>
      </c>
      <c r="K316" s="14" t="str">
        <f>IFERROR(VLOOKUP(D316,'data (90)'!$A$2:$F$75,4,0),"0")</f>
        <v>0</v>
      </c>
      <c r="L316" s="14">
        <v>0</v>
      </c>
      <c r="M316" s="14">
        <v>0</v>
      </c>
      <c r="N316" s="14">
        <v>0</v>
      </c>
      <c r="O316" s="14">
        <v>0</v>
      </c>
      <c r="P316" s="14" t="str">
        <f>IFERROR(VLOOKUP(D316,'data (90)'!$A$2:$F$75,3,0),"0")</f>
        <v>0</v>
      </c>
      <c r="Q316" s="14" t="str">
        <f>IFERROR(VLOOKUP(D316,'data (90)'!$A$2:$F$75,2,0),"0")</f>
        <v>0</v>
      </c>
      <c r="R316" s="14">
        <v>0</v>
      </c>
      <c r="S316" s="14">
        <v>0</v>
      </c>
      <c r="T316" s="14">
        <v>0</v>
      </c>
      <c r="U316" s="14">
        <v>0</v>
      </c>
      <c r="V316">
        <f t="shared" si="8"/>
        <v>0</v>
      </c>
      <c r="W316">
        <f t="shared" si="9"/>
        <v>0</v>
      </c>
    </row>
    <row r="317" spans="2:23" ht="15.75" thickBot="1" x14ac:dyDescent="0.3">
      <c r="B317" s="18">
        <v>314</v>
      </c>
      <c r="C317" s="19" t="s">
        <v>700</v>
      </c>
      <c r="D317" s="20" t="s">
        <v>701</v>
      </c>
      <c r="E317" s="5" t="str">
        <f>IFERROR(VLOOKUP(C317,[1]Sheet1!B$2:G$103,6,0),"0")</f>
        <v>0</v>
      </c>
      <c r="F317" s="13" t="str">
        <f>IFERROR(VLOOKUP(E317,[1]Sheet1!A$2:D$103,4,0),"0")</f>
        <v>0</v>
      </c>
      <c r="G317" s="14">
        <v>0</v>
      </c>
      <c r="H317" s="14" t="str">
        <f>IFERROR(VLOOKUP(D317,'data (90)'!$A$2:$F$75,6,0),"0")</f>
        <v>0</v>
      </c>
      <c r="I317" s="14" t="str">
        <f>IFERROR(VLOOKUP(D317,'data (90)'!$A$2:$F$75,5,0),"0")</f>
        <v>0</v>
      </c>
      <c r="J317" s="14">
        <v>0</v>
      </c>
      <c r="K317" s="14" t="str">
        <f>IFERROR(VLOOKUP(D317,'data (90)'!$A$2:$F$75,4,0),"0")</f>
        <v>0</v>
      </c>
      <c r="L317" s="14">
        <v>0</v>
      </c>
      <c r="M317" s="14">
        <v>0</v>
      </c>
      <c r="N317" s="14">
        <v>0</v>
      </c>
      <c r="O317" s="14">
        <v>0</v>
      </c>
      <c r="P317" s="14" t="str">
        <f>IFERROR(VLOOKUP(D317,'data (90)'!$A$2:$F$75,3,0),"0")</f>
        <v>0</v>
      </c>
      <c r="Q317" s="14" t="str">
        <f>IFERROR(VLOOKUP(D317,'data (90)'!$A$2:$F$75,2,0),"0")</f>
        <v>0</v>
      </c>
      <c r="R317" s="14">
        <v>0</v>
      </c>
      <c r="S317" s="14">
        <v>0</v>
      </c>
      <c r="T317" s="14">
        <v>0</v>
      </c>
      <c r="U317" s="14">
        <v>0</v>
      </c>
      <c r="V317">
        <f t="shared" si="8"/>
        <v>0</v>
      </c>
      <c r="W317">
        <f t="shared" si="9"/>
        <v>0</v>
      </c>
    </row>
    <row r="318" spans="2:23" ht="15.75" thickBot="1" x14ac:dyDescent="0.3">
      <c r="B318" s="18">
        <v>315</v>
      </c>
      <c r="C318" s="19" t="s">
        <v>702</v>
      </c>
      <c r="D318" s="20" t="s">
        <v>22</v>
      </c>
      <c r="E318" s="5">
        <f>IFERROR(VLOOKUP(C318,[1]Sheet1!B$2:G$103,6,0),"0")</f>
        <v>424633</v>
      </c>
      <c r="F318" s="13" t="str">
        <f>IFERROR(VLOOKUP(E318,[1]Sheet1!A$2:D$103,4,0),"0")</f>
        <v>Useed Ullah</v>
      </c>
      <c r="G318" s="14">
        <v>0</v>
      </c>
      <c r="H318" s="14">
        <f>IFERROR(VLOOKUP(D318,'data (90)'!$A$2:$F$75,6,0),"0")</f>
        <v>0</v>
      </c>
      <c r="I318" s="14">
        <f>IFERROR(VLOOKUP(D318,'data (90)'!$A$2:$F$75,5,0),"0")</f>
        <v>510</v>
      </c>
      <c r="J318" s="14">
        <v>0</v>
      </c>
      <c r="K318" s="14">
        <f>IFERROR(VLOOKUP(D318,'data (90)'!$A$2:$F$75,4,0),"0")</f>
        <v>10</v>
      </c>
      <c r="L318" s="14">
        <v>0</v>
      </c>
      <c r="M318" s="14">
        <v>0</v>
      </c>
      <c r="N318" s="14">
        <v>0</v>
      </c>
      <c r="O318" s="14">
        <v>0</v>
      </c>
      <c r="P318" s="14">
        <f>IFERROR(VLOOKUP(D318,'data (90)'!$A$2:$F$75,3,0),"0")</f>
        <v>38</v>
      </c>
      <c r="Q318" s="14">
        <f>IFERROR(VLOOKUP(D318,'data (90)'!$A$2:$F$75,2,0),"0")</f>
        <v>0</v>
      </c>
      <c r="R318" s="14">
        <v>0</v>
      </c>
      <c r="S318" s="14">
        <v>0</v>
      </c>
      <c r="T318" s="14">
        <v>0</v>
      </c>
      <c r="U318" s="14">
        <v>0</v>
      </c>
      <c r="V318">
        <f t="shared" si="8"/>
        <v>0</v>
      </c>
      <c r="W318">
        <f t="shared" si="9"/>
        <v>558</v>
      </c>
    </row>
    <row r="319" spans="2:23" ht="15.75" thickBot="1" x14ac:dyDescent="0.3">
      <c r="B319" s="18">
        <v>316</v>
      </c>
      <c r="C319" s="19" t="s">
        <v>703</v>
      </c>
      <c r="D319" s="20" t="s">
        <v>704</v>
      </c>
      <c r="E319" s="5" t="str">
        <f>IFERROR(VLOOKUP(C319,[1]Sheet1!B$2:G$103,6,0),"0")</f>
        <v>0</v>
      </c>
      <c r="F319" s="13" t="str">
        <f>IFERROR(VLOOKUP(E319,[1]Sheet1!A$2:D$103,4,0),"0")</f>
        <v>0</v>
      </c>
      <c r="G319" s="14">
        <v>0</v>
      </c>
      <c r="H319" s="14" t="str">
        <f>IFERROR(VLOOKUP(D319,'data (90)'!$A$2:$F$75,6,0),"0")</f>
        <v>0</v>
      </c>
      <c r="I319" s="14" t="str">
        <f>IFERROR(VLOOKUP(D319,'data (90)'!$A$2:$F$75,5,0),"0")</f>
        <v>0</v>
      </c>
      <c r="J319" s="14">
        <v>0</v>
      </c>
      <c r="K319" s="14" t="str">
        <f>IFERROR(VLOOKUP(D319,'data (90)'!$A$2:$F$75,4,0),"0")</f>
        <v>0</v>
      </c>
      <c r="L319" s="14">
        <v>0</v>
      </c>
      <c r="M319" s="14">
        <v>0</v>
      </c>
      <c r="N319" s="14">
        <v>0</v>
      </c>
      <c r="O319" s="14">
        <v>0</v>
      </c>
      <c r="P319" s="14" t="str">
        <f>IFERROR(VLOOKUP(D319,'data (90)'!$A$2:$F$75,3,0),"0")</f>
        <v>0</v>
      </c>
      <c r="Q319" s="14" t="str">
        <f>IFERROR(VLOOKUP(D319,'data (90)'!$A$2:$F$75,2,0),"0")</f>
        <v>0</v>
      </c>
      <c r="R319" s="14">
        <v>0</v>
      </c>
      <c r="S319" s="14">
        <v>0</v>
      </c>
      <c r="T319" s="14">
        <v>0</v>
      </c>
      <c r="U319" s="14">
        <v>0</v>
      </c>
      <c r="V319">
        <f t="shared" si="8"/>
        <v>0</v>
      </c>
      <c r="W319">
        <f t="shared" si="9"/>
        <v>0</v>
      </c>
    </row>
    <row r="320" spans="2:23" ht="15.75" thickBot="1" x14ac:dyDescent="0.3">
      <c r="B320" s="18">
        <v>317</v>
      </c>
      <c r="C320" s="19" t="s">
        <v>705</v>
      </c>
      <c r="D320" s="20" t="s">
        <v>706</v>
      </c>
      <c r="E320" s="5">
        <f>IFERROR(VLOOKUP(C320,[1]Sheet1!B$2:G$103,6,0),"0")</f>
        <v>34567</v>
      </c>
      <c r="F320" s="13" t="str">
        <f>IFERROR(VLOOKUP(E320,[1]Sheet1!A$2:D$103,4,0),"0")</f>
        <v xml:space="preserve">Mukul Sharma </v>
      </c>
      <c r="G320" s="14">
        <v>0</v>
      </c>
      <c r="H320" s="14" t="str">
        <f>IFERROR(VLOOKUP(D320,'data (90)'!$A$2:$F$75,6,0),"0")</f>
        <v>0</v>
      </c>
      <c r="I320" s="14" t="str">
        <f>IFERROR(VLOOKUP(D320,'data (90)'!$A$2:$F$75,5,0),"0")</f>
        <v>0</v>
      </c>
      <c r="J320" s="14">
        <v>0</v>
      </c>
      <c r="K320" s="14" t="str">
        <f>IFERROR(VLOOKUP(D320,'data (90)'!$A$2:$F$75,4,0),"0")</f>
        <v>0</v>
      </c>
      <c r="L320" s="14">
        <v>0</v>
      </c>
      <c r="M320" s="14">
        <v>0</v>
      </c>
      <c r="N320" s="14">
        <v>0</v>
      </c>
      <c r="O320" s="14">
        <v>0</v>
      </c>
      <c r="P320" s="14" t="str">
        <f>IFERROR(VLOOKUP(D320,'data (90)'!$A$2:$F$75,3,0),"0")</f>
        <v>0</v>
      </c>
      <c r="Q320" s="14" t="str">
        <f>IFERROR(VLOOKUP(D320,'data (90)'!$A$2:$F$75,2,0),"0")</f>
        <v>0</v>
      </c>
      <c r="R320" s="14">
        <v>0</v>
      </c>
      <c r="S320" s="14">
        <v>0</v>
      </c>
      <c r="T320" s="14">
        <v>0</v>
      </c>
      <c r="U320" s="14">
        <v>0</v>
      </c>
      <c r="V320">
        <f t="shared" si="8"/>
        <v>0</v>
      </c>
      <c r="W320">
        <f t="shared" si="9"/>
        <v>0</v>
      </c>
    </row>
    <row r="321" spans="2:23" ht="15.75" thickBot="1" x14ac:dyDescent="0.3">
      <c r="B321" s="18">
        <v>318</v>
      </c>
      <c r="C321" s="19" t="s">
        <v>707</v>
      </c>
      <c r="D321" s="20" t="s">
        <v>23</v>
      </c>
      <c r="E321" s="5">
        <f>IFERROR(VLOOKUP(C321,[1]Sheet1!B$2:G$103,6,0),"0")</f>
        <v>20077</v>
      </c>
      <c r="F321" s="13" t="str">
        <f>IFERROR(VLOOKUP(E321,[1]Sheet1!A$2:D$103,4,0),"0")</f>
        <v>Muhammad Moiz</v>
      </c>
      <c r="G321" s="14">
        <v>0</v>
      </c>
      <c r="H321" s="14">
        <f>IFERROR(VLOOKUP(D321,'data (90)'!$A$2:$F$75,6,0),"0")</f>
        <v>0</v>
      </c>
      <c r="I321" s="14">
        <f>IFERROR(VLOOKUP(D321,'data (90)'!$A$2:$F$75,5,0),"0")</f>
        <v>0</v>
      </c>
      <c r="J321" s="14">
        <v>0</v>
      </c>
      <c r="K321" s="14">
        <f>IFERROR(VLOOKUP(D321,'data (90)'!$A$2:$F$75,4,0),"0")</f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f>IFERROR(VLOOKUP(D321,'data (90)'!$A$2:$F$75,3,0),"0")</f>
        <v>33</v>
      </c>
      <c r="Q321" s="14">
        <f>IFERROR(VLOOKUP(D321,'data (90)'!$A$2:$F$75,2,0),"0")</f>
        <v>0</v>
      </c>
      <c r="R321" s="14">
        <v>0</v>
      </c>
      <c r="S321" s="14">
        <v>0</v>
      </c>
      <c r="T321" s="14">
        <v>0</v>
      </c>
      <c r="U321" s="14">
        <v>0</v>
      </c>
      <c r="V321">
        <f t="shared" si="8"/>
        <v>0</v>
      </c>
      <c r="W321">
        <f t="shared" si="9"/>
        <v>33</v>
      </c>
    </row>
    <row r="322" spans="2:23" ht="15.75" thickBot="1" x14ac:dyDescent="0.3">
      <c r="B322" s="18">
        <v>319</v>
      </c>
      <c r="C322" s="19" t="s">
        <v>708</v>
      </c>
      <c r="D322" s="20" t="s">
        <v>709</v>
      </c>
      <c r="E322" s="5">
        <f>IFERROR(VLOOKUP(C322,[1]Sheet1!B$2:G$103,6,0),"0")</f>
        <v>45678</v>
      </c>
      <c r="F322" s="13" t="str">
        <f>IFERROR(VLOOKUP(E322,[1]Sheet1!A$2:D$103,4,0),"0")</f>
        <v xml:space="preserve">Sumant Jhamb </v>
      </c>
      <c r="G322" s="14">
        <v>0</v>
      </c>
      <c r="H322" s="14" t="str">
        <f>IFERROR(VLOOKUP(D322,'data (90)'!$A$2:$F$75,6,0),"0")</f>
        <v>0</v>
      </c>
      <c r="I322" s="14" t="str">
        <f>IFERROR(VLOOKUP(D322,'data (90)'!$A$2:$F$75,5,0),"0")</f>
        <v>0</v>
      </c>
      <c r="J322" s="14">
        <v>0</v>
      </c>
      <c r="K322" s="14" t="str">
        <f>IFERROR(VLOOKUP(D322,'data (90)'!$A$2:$F$75,4,0),"0")</f>
        <v>0</v>
      </c>
      <c r="L322" s="14">
        <v>0</v>
      </c>
      <c r="M322" s="14">
        <v>0</v>
      </c>
      <c r="N322" s="14">
        <v>0</v>
      </c>
      <c r="O322" s="14">
        <v>0</v>
      </c>
      <c r="P322" s="14" t="str">
        <f>IFERROR(VLOOKUP(D322,'data (90)'!$A$2:$F$75,3,0),"0")</f>
        <v>0</v>
      </c>
      <c r="Q322" s="14" t="str">
        <f>IFERROR(VLOOKUP(D322,'data (90)'!$A$2:$F$75,2,0),"0")</f>
        <v>0</v>
      </c>
      <c r="R322" s="14">
        <v>0</v>
      </c>
      <c r="S322" s="14">
        <v>0</v>
      </c>
      <c r="T322" s="14">
        <v>0</v>
      </c>
      <c r="U322" s="14">
        <v>0</v>
      </c>
      <c r="V322">
        <f t="shared" si="8"/>
        <v>0</v>
      </c>
      <c r="W322">
        <f t="shared" si="9"/>
        <v>0</v>
      </c>
    </row>
    <row r="323" spans="2:23" ht="15.75" thickBot="1" x14ac:dyDescent="0.3">
      <c r="B323" s="18">
        <v>320</v>
      </c>
      <c r="C323" s="19" t="s">
        <v>710</v>
      </c>
      <c r="D323" s="20" t="s">
        <v>711</v>
      </c>
      <c r="E323" s="5">
        <f>IFERROR(VLOOKUP(C323,[1]Sheet1!B$2:G$103,6,0),"0")</f>
        <v>56789</v>
      </c>
      <c r="F323" s="13" t="str">
        <f>IFERROR(VLOOKUP(E323,[1]Sheet1!A$2:D$103,4,0),"0")</f>
        <v xml:space="preserve">Jasleen Swani </v>
      </c>
      <c r="G323" s="14">
        <v>0</v>
      </c>
      <c r="H323" s="14" t="str">
        <f>IFERROR(VLOOKUP(D323,'data (90)'!$A$2:$F$75,6,0),"0")</f>
        <v>0</v>
      </c>
      <c r="I323" s="14" t="str">
        <f>IFERROR(VLOOKUP(D323,'data (90)'!$A$2:$F$75,5,0),"0")</f>
        <v>0</v>
      </c>
      <c r="J323" s="14">
        <v>0</v>
      </c>
      <c r="K323" s="14" t="str">
        <f>IFERROR(VLOOKUP(D323,'data (90)'!$A$2:$F$75,4,0),"0")</f>
        <v>0</v>
      </c>
      <c r="L323" s="14">
        <v>0</v>
      </c>
      <c r="M323" s="14">
        <v>0</v>
      </c>
      <c r="N323" s="14">
        <v>0</v>
      </c>
      <c r="O323" s="14">
        <v>0</v>
      </c>
      <c r="P323" s="14" t="str">
        <f>IFERROR(VLOOKUP(D323,'data (90)'!$A$2:$F$75,3,0),"0")</f>
        <v>0</v>
      </c>
      <c r="Q323" s="14" t="str">
        <f>IFERROR(VLOOKUP(D323,'data (90)'!$A$2:$F$75,2,0),"0")</f>
        <v>0</v>
      </c>
      <c r="R323" s="14">
        <v>0</v>
      </c>
      <c r="S323" s="14">
        <v>0</v>
      </c>
      <c r="T323" s="14">
        <v>0</v>
      </c>
      <c r="U323" s="14">
        <v>0</v>
      </c>
      <c r="V323">
        <f t="shared" si="8"/>
        <v>0</v>
      </c>
      <c r="W323">
        <f t="shared" si="9"/>
        <v>0</v>
      </c>
    </row>
    <row r="324" spans="2:23" ht="15.75" thickBot="1" x14ac:dyDescent="0.3">
      <c r="B324" s="18">
        <v>321</v>
      </c>
      <c r="C324" s="19" t="s">
        <v>712</v>
      </c>
      <c r="D324" s="20" t="s">
        <v>713</v>
      </c>
      <c r="E324" s="5" t="str">
        <f>IFERROR(VLOOKUP(C324,[1]Sheet1!B$2:G$103,6,0),"0")</f>
        <v>0</v>
      </c>
      <c r="F324" s="13" t="str">
        <f>IFERROR(VLOOKUP(E324,[1]Sheet1!A$2:D$103,4,0),"0")</f>
        <v>0</v>
      </c>
      <c r="G324" s="14">
        <v>0</v>
      </c>
      <c r="H324" s="14" t="str">
        <f>IFERROR(VLOOKUP(D324,'data (90)'!$A$2:$F$75,6,0),"0")</f>
        <v>0</v>
      </c>
      <c r="I324" s="14" t="str">
        <f>IFERROR(VLOOKUP(D324,'data (90)'!$A$2:$F$75,5,0),"0")</f>
        <v>0</v>
      </c>
      <c r="J324" s="14">
        <v>0</v>
      </c>
      <c r="K324" s="14" t="str">
        <f>IFERROR(VLOOKUP(D324,'data (90)'!$A$2:$F$75,4,0),"0")</f>
        <v>0</v>
      </c>
      <c r="L324" s="14">
        <v>0</v>
      </c>
      <c r="M324" s="14">
        <v>0</v>
      </c>
      <c r="N324" s="14">
        <v>0</v>
      </c>
      <c r="O324" s="14">
        <v>0</v>
      </c>
      <c r="P324" s="14" t="str">
        <f>IFERROR(VLOOKUP(D324,'data (90)'!$A$2:$F$75,3,0),"0")</f>
        <v>0</v>
      </c>
      <c r="Q324" s="14" t="str">
        <f>IFERROR(VLOOKUP(D324,'data (90)'!$A$2:$F$75,2,0),"0")</f>
        <v>0</v>
      </c>
      <c r="R324" s="14">
        <v>0</v>
      </c>
      <c r="S324" s="14">
        <v>0</v>
      </c>
      <c r="T324" s="14">
        <v>0</v>
      </c>
      <c r="U324" s="14">
        <v>0</v>
      </c>
      <c r="V324">
        <f t="shared" si="8"/>
        <v>0</v>
      </c>
      <c r="W324">
        <f t="shared" si="9"/>
        <v>0</v>
      </c>
    </row>
    <row r="325" spans="2:23" ht="15.75" thickBot="1" x14ac:dyDescent="0.3">
      <c r="B325" s="18">
        <v>322</v>
      </c>
      <c r="C325" s="19" t="s">
        <v>714</v>
      </c>
      <c r="D325" s="20" t="s">
        <v>715</v>
      </c>
      <c r="E325" s="5" t="str">
        <f>IFERROR(VLOOKUP(C325,[1]Sheet1!B$2:G$103,6,0),"0")</f>
        <v>0</v>
      </c>
      <c r="F325" s="13" t="str">
        <f>IFERROR(VLOOKUP(E325,[1]Sheet1!A$2:D$103,4,0),"0")</f>
        <v>0</v>
      </c>
      <c r="G325" s="14">
        <v>0</v>
      </c>
      <c r="H325" s="14" t="str">
        <f>IFERROR(VLOOKUP(D325,'data (90)'!$A$2:$F$75,6,0),"0")</f>
        <v>0</v>
      </c>
      <c r="I325" s="14" t="str">
        <f>IFERROR(VLOOKUP(D325,'data (90)'!$A$2:$F$75,5,0),"0")</f>
        <v>0</v>
      </c>
      <c r="J325" s="14">
        <v>0</v>
      </c>
      <c r="K325" s="14" t="str">
        <f>IFERROR(VLOOKUP(D325,'data (90)'!$A$2:$F$75,4,0),"0")</f>
        <v>0</v>
      </c>
      <c r="L325" s="14">
        <v>0</v>
      </c>
      <c r="M325" s="14">
        <v>0</v>
      </c>
      <c r="N325" s="14">
        <v>0</v>
      </c>
      <c r="O325" s="14">
        <v>0</v>
      </c>
      <c r="P325" s="14" t="str">
        <f>IFERROR(VLOOKUP(D325,'data (90)'!$A$2:$F$75,3,0),"0")</f>
        <v>0</v>
      </c>
      <c r="Q325" s="14" t="str">
        <f>IFERROR(VLOOKUP(D325,'data (90)'!$A$2:$F$75,2,0),"0")</f>
        <v>0</v>
      </c>
      <c r="R325" s="14">
        <v>0</v>
      </c>
      <c r="S325" s="14">
        <v>0</v>
      </c>
      <c r="T325" s="14">
        <v>0</v>
      </c>
      <c r="U325" s="14">
        <v>0</v>
      </c>
      <c r="V325">
        <f t="shared" si="8"/>
        <v>0</v>
      </c>
      <c r="W325">
        <f t="shared" si="9"/>
        <v>0</v>
      </c>
    </row>
    <row r="326" spans="2:23" ht="15.75" thickBot="1" x14ac:dyDescent="0.3">
      <c r="B326" s="18">
        <v>323</v>
      </c>
      <c r="C326" s="19" t="s">
        <v>716</v>
      </c>
      <c r="D326" s="20" t="s">
        <v>717</v>
      </c>
      <c r="E326" s="5" t="str">
        <f>IFERROR(VLOOKUP(C326,[1]Sheet1!B$2:G$103,6,0),"0")</f>
        <v>0</v>
      </c>
      <c r="F326" s="13" t="str">
        <f>IFERROR(VLOOKUP(E326,[1]Sheet1!A$2:D$103,4,0),"0")</f>
        <v>0</v>
      </c>
      <c r="G326" s="14">
        <v>0</v>
      </c>
      <c r="H326" s="14" t="str">
        <f>IFERROR(VLOOKUP(D326,'data (90)'!$A$2:$F$75,6,0),"0")</f>
        <v>0</v>
      </c>
      <c r="I326" s="14" t="str">
        <f>IFERROR(VLOOKUP(D326,'data (90)'!$A$2:$F$75,5,0),"0")</f>
        <v>0</v>
      </c>
      <c r="J326" s="14">
        <v>0</v>
      </c>
      <c r="K326" s="14" t="str">
        <f>IFERROR(VLOOKUP(D326,'data (90)'!$A$2:$F$75,4,0),"0")</f>
        <v>0</v>
      </c>
      <c r="L326" s="14">
        <v>0</v>
      </c>
      <c r="M326" s="14">
        <v>0</v>
      </c>
      <c r="N326" s="14">
        <v>0</v>
      </c>
      <c r="O326" s="14">
        <v>0</v>
      </c>
      <c r="P326" s="14" t="str">
        <f>IFERROR(VLOOKUP(D326,'data (90)'!$A$2:$F$75,3,0),"0")</f>
        <v>0</v>
      </c>
      <c r="Q326" s="14" t="str">
        <f>IFERROR(VLOOKUP(D326,'data (90)'!$A$2:$F$75,2,0),"0")</f>
        <v>0</v>
      </c>
      <c r="R326" s="14">
        <v>0</v>
      </c>
      <c r="S326" s="14">
        <v>0</v>
      </c>
      <c r="T326" s="14">
        <v>0</v>
      </c>
      <c r="U326" s="14">
        <v>0</v>
      </c>
      <c r="V326">
        <f t="shared" ref="V326:V389" si="10">Q326-T326</f>
        <v>0</v>
      </c>
      <c r="W326">
        <f t="shared" ref="W326:W389" si="11">SUM(G326:U326)</f>
        <v>0</v>
      </c>
    </row>
    <row r="327" spans="2:23" ht="15.75" thickBot="1" x14ac:dyDescent="0.3">
      <c r="B327" s="18">
        <v>324</v>
      </c>
      <c r="C327" s="19" t="s">
        <v>718</v>
      </c>
      <c r="D327" s="20" t="s">
        <v>17</v>
      </c>
      <c r="E327" s="5">
        <f>IFERROR(VLOOKUP(C327,[1]Sheet1!B$2:G$103,6,0),"0")</f>
        <v>78901</v>
      </c>
      <c r="F327" s="13" t="str">
        <f>IFERROR(VLOOKUP(E327,[1]Sheet1!A$2:D$103,4,0),"0")</f>
        <v xml:space="preserve">Pratibha Jain </v>
      </c>
      <c r="G327" s="14">
        <v>0</v>
      </c>
      <c r="H327" s="14">
        <f>IFERROR(VLOOKUP(D327,'data (90)'!$A$2:$F$75,6,0),"0")</f>
        <v>0</v>
      </c>
      <c r="I327" s="14">
        <f>IFERROR(VLOOKUP(D327,'data (90)'!$A$2:$F$75,5,0),"0")</f>
        <v>314</v>
      </c>
      <c r="J327" s="14">
        <v>0</v>
      </c>
      <c r="K327" s="14">
        <f>IFERROR(VLOOKUP(D327,'data (90)'!$A$2:$F$75,4,0),"0")</f>
        <v>8</v>
      </c>
      <c r="L327" s="14">
        <v>0</v>
      </c>
      <c r="M327" s="14">
        <v>0</v>
      </c>
      <c r="N327" s="14">
        <v>0</v>
      </c>
      <c r="O327" s="14">
        <v>0</v>
      </c>
      <c r="P327" s="14">
        <f>IFERROR(VLOOKUP(D327,'data (90)'!$A$2:$F$75,3,0),"0")</f>
        <v>0</v>
      </c>
      <c r="Q327" s="14">
        <f>IFERROR(VLOOKUP(D327,'data (90)'!$A$2:$F$75,2,0),"0")</f>
        <v>0</v>
      </c>
      <c r="R327" s="14">
        <v>0</v>
      </c>
      <c r="S327" s="14">
        <v>0</v>
      </c>
      <c r="T327" s="14">
        <v>0</v>
      </c>
      <c r="U327" s="14">
        <v>0</v>
      </c>
      <c r="V327">
        <f t="shared" si="10"/>
        <v>0</v>
      </c>
      <c r="W327">
        <f t="shared" si="11"/>
        <v>322</v>
      </c>
    </row>
    <row r="328" spans="2:23" ht="15.75" thickBot="1" x14ac:dyDescent="0.3">
      <c r="B328" s="18">
        <v>325</v>
      </c>
      <c r="C328" s="19" t="s">
        <v>719</v>
      </c>
      <c r="D328" s="20" t="s">
        <v>720</v>
      </c>
      <c r="E328" s="5">
        <f>IFERROR(VLOOKUP(C328,[1]Sheet1!B$2:G$103,6,0),"0")</f>
        <v>34567</v>
      </c>
      <c r="F328" s="13" t="str">
        <f>IFERROR(VLOOKUP(E328,[1]Sheet1!A$2:D$103,4,0),"0")</f>
        <v xml:space="preserve">Mukul Sharma </v>
      </c>
      <c r="G328" s="14">
        <v>0</v>
      </c>
      <c r="H328" s="14" t="str">
        <f>IFERROR(VLOOKUP(D328,'data (90)'!$A$2:$F$75,6,0),"0")</f>
        <v>0</v>
      </c>
      <c r="I328" s="14" t="str">
        <f>IFERROR(VLOOKUP(D328,'data (90)'!$A$2:$F$75,5,0),"0")</f>
        <v>0</v>
      </c>
      <c r="J328" s="14">
        <v>0</v>
      </c>
      <c r="K328" s="14" t="str">
        <f>IFERROR(VLOOKUP(D328,'data (90)'!$A$2:$F$75,4,0),"0")</f>
        <v>0</v>
      </c>
      <c r="L328" s="14">
        <v>0</v>
      </c>
      <c r="M328" s="14">
        <v>0</v>
      </c>
      <c r="N328" s="14">
        <v>0</v>
      </c>
      <c r="O328" s="14">
        <v>0</v>
      </c>
      <c r="P328" s="14" t="str">
        <f>IFERROR(VLOOKUP(D328,'data (90)'!$A$2:$F$75,3,0),"0")</f>
        <v>0</v>
      </c>
      <c r="Q328" s="14" t="str">
        <f>IFERROR(VLOOKUP(D328,'data (90)'!$A$2:$F$75,2,0),"0")</f>
        <v>0</v>
      </c>
      <c r="R328" s="14">
        <v>0</v>
      </c>
      <c r="S328" s="14">
        <v>0</v>
      </c>
      <c r="T328" s="14">
        <v>0</v>
      </c>
      <c r="U328" s="14">
        <v>0</v>
      </c>
      <c r="V328">
        <f t="shared" si="10"/>
        <v>0</v>
      </c>
      <c r="W328">
        <f t="shared" si="11"/>
        <v>0</v>
      </c>
    </row>
    <row r="329" spans="2:23" ht="15.75" thickBot="1" x14ac:dyDescent="0.3">
      <c r="B329" s="18">
        <v>326</v>
      </c>
      <c r="C329" s="19" t="s">
        <v>721</v>
      </c>
      <c r="D329" s="20" t="s">
        <v>722</v>
      </c>
      <c r="E329" s="5" t="str">
        <f>IFERROR(VLOOKUP(C329,[1]Sheet1!B$2:G$103,6,0),"0")</f>
        <v>0</v>
      </c>
      <c r="F329" s="13" t="str">
        <f>IFERROR(VLOOKUP(E329,[1]Sheet1!A$2:D$103,4,0),"0")</f>
        <v>0</v>
      </c>
      <c r="G329" s="14">
        <v>0</v>
      </c>
      <c r="H329" s="14" t="str">
        <f>IFERROR(VLOOKUP(D329,'data (90)'!$A$2:$F$75,6,0),"0")</f>
        <v>0</v>
      </c>
      <c r="I329" s="14" t="str">
        <f>IFERROR(VLOOKUP(D329,'data (90)'!$A$2:$F$75,5,0),"0")</f>
        <v>0</v>
      </c>
      <c r="J329" s="14">
        <v>0</v>
      </c>
      <c r="K329" s="14" t="str">
        <f>IFERROR(VLOOKUP(D329,'data (90)'!$A$2:$F$75,4,0),"0")</f>
        <v>0</v>
      </c>
      <c r="L329" s="14">
        <v>0</v>
      </c>
      <c r="M329" s="14">
        <v>0</v>
      </c>
      <c r="N329" s="14">
        <v>0</v>
      </c>
      <c r="O329" s="14">
        <v>0</v>
      </c>
      <c r="P329" s="14" t="str">
        <f>IFERROR(VLOOKUP(D329,'data (90)'!$A$2:$F$75,3,0),"0")</f>
        <v>0</v>
      </c>
      <c r="Q329" s="14" t="str">
        <f>IFERROR(VLOOKUP(D329,'data (90)'!$A$2:$F$75,2,0),"0")</f>
        <v>0</v>
      </c>
      <c r="R329" s="14">
        <v>0</v>
      </c>
      <c r="S329" s="14">
        <v>0</v>
      </c>
      <c r="T329" s="14">
        <v>0</v>
      </c>
      <c r="U329" s="14">
        <v>0</v>
      </c>
      <c r="V329">
        <f t="shared" si="10"/>
        <v>0</v>
      </c>
      <c r="W329">
        <f t="shared" si="11"/>
        <v>0</v>
      </c>
    </row>
    <row r="330" spans="2:23" ht="15.75" thickBot="1" x14ac:dyDescent="0.3">
      <c r="B330" s="18">
        <v>327</v>
      </c>
      <c r="C330" s="19" t="s">
        <v>723</v>
      </c>
      <c r="D330" s="20" t="s">
        <v>724</v>
      </c>
      <c r="E330" s="5">
        <f>IFERROR(VLOOKUP(C330,[1]Sheet1!B$2:G$103,6,0),"0")</f>
        <v>45678</v>
      </c>
      <c r="F330" s="13" t="str">
        <f>IFERROR(VLOOKUP(E330,[1]Sheet1!A$2:D$103,4,0),"0")</f>
        <v xml:space="preserve">Sumant Jhamb </v>
      </c>
      <c r="G330" s="14">
        <v>0</v>
      </c>
      <c r="H330" s="14" t="str">
        <f>IFERROR(VLOOKUP(D330,'data (90)'!$A$2:$F$75,6,0),"0")</f>
        <v>0</v>
      </c>
      <c r="I330" s="14" t="str">
        <f>IFERROR(VLOOKUP(D330,'data (90)'!$A$2:$F$75,5,0),"0")</f>
        <v>0</v>
      </c>
      <c r="J330" s="14">
        <v>0</v>
      </c>
      <c r="K330" s="14" t="str">
        <f>IFERROR(VLOOKUP(D330,'data (90)'!$A$2:$F$75,4,0),"0")</f>
        <v>0</v>
      </c>
      <c r="L330" s="14">
        <v>0</v>
      </c>
      <c r="M330" s="14">
        <v>0</v>
      </c>
      <c r="N330" s="14">
        <v>0</v>
      </c>
      <c r="O330" s="14">
        <v>0</v>
      </c>
      <c r="P330" s="14" t="str">
        <f>IFERROR(VLOOKUP(D330,'data (90)'!$A$2:$F$75,3,0),"0")</f>
        <v>0</v>
      </c>
      <c r="Q330" s="14" t="str">
        <f>IFERROR(VLOOKUP(D330,'data (90)'!$A$2:$F$75,2,0),"0")</f>
        <v>0</v>
      </c>
      <c r="R330" s="14">
        <v>0</v>
      </c>
      <c r="S330" s="14">
        <v>0</v>
      </c>
      <c r="T330" s="14">
        <v>0</v>
      </c>
      <c r="U330" s="14">
        <v>0</v>
      </c>
      <c r="V330">
        <f t="shared" si="10"/>
        <v>0</v>
      </c>
      <c r="W330">
        <f t="shared" si="11"/>
        <v>0</v>
      </c>
    </row>
    <row r="331" spans="2:23" ht="15.75" thickBot="1" x14ac:dyDescent="0.3">
      <c r="B331" s="18">
        <v>328</v>
      </c>
      <c r="C331" s="19" t="s">
        <v>725</v>
      </c>
      <c r="D331" s="20" t="s">
        <v>726</v>
      </c>
      <c r="E331" s="5" t="str">
        <f>IFERROR(VLOOKUP(C331,[1]Sheet1!B$2:G$103,6,0),"0")</f>
        <v>0</v>
      </c>
      <c r="F331" s="13" t="str">
        <f>IFERROR(VLOOKUP(E331,[1]Sheet1!A$2:D$103,4,0),"0")</f>
        <v>0</v>
      </c>
      <c r="G331" s="14">
        <v>0</v>
      </c>
      <c r="H331" s="14" t="str">
        <f>IFERROR(VLOOKUP(D331,'data (90)'!$A$2:$F$75,6,0),"0")</f>
        <v>0</v>
      </c>
      <c r="I331" s="14" t="str">
        <f>IFERROR(VLOOKUP(D331,'data (90)'!$A$2:$F$75,5,0),"0")</f>
        <v>0</v>
      </c>
      <c r="J331" s="14">
        <v>0</v>
      </c>
      <c r="K331" s="14" t="str">
        <f>IFERROR(VLOOKUP(D331,'data (90)'!$A$2:$F$75,4,0),"0")</f>
        <v>0</v>
      </c>
      <c r="L331" s="14">
        <v>0</v>
      </c>
      <c r="M331" s="14">
        <v>0</v>
      </c>
      <c r="N331" s="14">
        <v>0</v>
      </c>
      <c r="O331" s="14">
        <v>0</v>
      </c>
      <c r="P331" s="14" t="str">
        <f>IFERROR(VLOOKUP(D331,'data (90)'!$A$2:$F$75,3,0),"0")</f>
        <v>0</v>
      </c>
      <c r="Q331" s="14" t="str">
        <f>IFERROR(VLOOKUP(D331,'data (90)'!$A$2:$F$75,2,0),"0")</f>
        <v>0</v>
      </c>
      <c r="R331" s="14">
        <v>0</v>
      </c>
      <c r="S331" s="14">
        <v>0</v>
      </c>
      <c r="T331" s="14">
        <v>0</v>
      </c>
      <c r="U331" s="14">
        <v>0</v>
      </c>
      <c r="V331">
        <f t="shared" si="10"/>
        <v>0</v>
      </c>
      <c r="W331">
        <f t="shared" si="11"/>
        <v>0</v>
      </c>
    </row>
    <row r="332" spans="2:23" ht="15.75" thickBot="1" x14ac:dyDescent="0.3">
      <c r="B332" s="18">
        <v>329</v>
      </c>
      <c r="C332" s="19" t="s">
        <v>727</v>
      </c>
      <c r="D332" s="20" t="s">
        <v>728</v>
      </c>
      <c r="E332" s="5" t="str">
        <f>IFERROR(VLOOKUP(C332,[1]Sheet1!B$2:G$103,6,0),"0")</f>
        <v>0</v>
      </c>
      <c r="F332" s="13" t="str">
        <f>IFERROR(VLOOKUP(E332,[1]Sheet1!A$2:D$103,4,0),"0")</f>
        <v>0</v>
      </c>
      <c r="G332" s="14">
        <v>0</v>
      </c>
      <c r="H332" s="14" t="str">
        <f>IFERROR(VLOOKUP(D332,'data (90)'!$A$2:$F$75,6,0),"0")</f>
        <v>0</v>
      </c>
      <c r="I332" s="14" t="str">
        <f>IFERROR(VLOOKUP(D332,'data (90)'!$A$2:$F$75,5,0),"0")</f>
        <v>0</v>
      </c>
      <c r="J332" s="14">
        <v>0</v>
      </c>
      <c r="K332" s="14" t="str">
        <f>IFERROR(VLOOKUP(D332,'data (90)'!$A$2:$F$75,4,0),"0")</f>
        <v>0</v>
      </c>
      <c r="L332" s="14">
        <v>0</v>
      </c>
      <c r="M332" s="14">
        <v>0</v>
      </c>
      <c r="N332" s="14">
        <v>0</v>
      </c>
      <c r="O332" s="14">
        <v>0</v>
      </c>
      <c r="P332" s="14" t="str">
        <f>IFERROR(VLOOKUP(D332,'data (90)'!$A$2:$F$75,3,0),"0")</f>
        <v>0</v>
      </c>
      <c r="Q332" s="14" t="str">
        <f>IFERROR(VLOOKUP(D332,'data (90)'!$A$2:$F$75,2,0),"0")</f>
        <v>0</v>
      </c>
      <c r="R332" s="14">
        <v>0</v>
      </c>
      <c r="S332" s="14">
        <v>0</v>
      </c>
      <c r="T332" s="14">
        <v>0</v>
      </c>
      <c r="U332" s="14">
        <v>0</v>
      </c>
      <c r="V332">
        <f t="shared" si="10"/>
        <v>0</v>
      </c>
      <c r="W332">
        <f t="shared" si="11"/>
        <v>0</v>
      </c>
    </row>
    <row r="333" spans="2:23" ht="15.75" thickBot="1" x14ac:dyDescent="0.3">
      <c r="B333" s="18">
        <v>330</v>
      </c>
      <c r="C333" s="19" t="s">
        <v>729</v>
      </c>
      <c r="D333" s="20" t="s">
        <v>730</v>
      </c>
      <c r="E333" s="5" t="str">
        <f>IFERROR(VLOOKUP(C333,[1]Sheet1!B$2:G$103,6,0),"0")</f>
        <v>0</v>
      </c>
      <c r="F333" s="13" t="str">
        <f>IFERROR(VLOOKUP(E333,[1]Sheet1!A$2:D$103,4,0),"0")</f>
        <v>0</v>
      </c>
      <c r="G333" s="14">
        <v>0</v>
      </c>
      <c r="H333" s="14" t="str">
        <f>IFERROR(VLOOKUP(D333,'data (90)'!$A$2:$F$75,6,0),"0")</f>
        <v>0</v>
      </c>
      <c r="I333" s="14" t="str">
        <f>IFERROR(VLOOKUP(D333,'data (90)'!$A$2:$F$75,5,0),"0")</f>
        <v>0</v>
      </c>
      <c r="J333" s="14">
        <v>0</v>
      </c>
      <c r="K333" s="14" t="str">
        <f>IFERROR(VLOOKUP(D333,'data (90)'!$A$2:$F$75,4,0),"0")</f>
        <v>0</v>
      </c>
      <c r="L333" s="14">
        <v>0</v>
      </c>
      <c r="M333" s="14">
        <v>0</v>
      </c>
      <c r="N333" s="14">
        <v>0</v>
      </c>
      <c r="O333" s="14">
        <v>0</v>
      </c>
      <c r="P333" s="14" t="str">
        <f>IFERROR(VLOOKUP(D333,'data (90)'!$A$2:$F$75,3,0),"0")</f>
        <v>0</v>
      </c>
      <c r="Q333" s="14" t="str">
        <f>IFERROR(VLOOKUP(D333,'data (90)'!$A$2:$F$75,2,0),"0")</f>
        <v>0</v>
      </c>
      <c r="R333" s="14">
        <v>0</v>
      </c>
      <c r="S333" s="14">
        <v>0</v>
      </c>
      <c r="T333" s="14">
        <v>0</v>
      </c>
      <c r="U333" s="14">
        <v>0</v>
      </c>
      <c r="V333">
        <f t="shared" si="10"/>
        <v>0</v>
      </c>
      <c r="W333">
        <f t="shared" si="11"/>
        <v>0</v>
      </c>
    </row>
    <row r="334" spans="2:23" ht="15.75" thickBot="1" x14ac:dyDescent="0.3">
      <c r="B334" s="18">
        <v>331</v>
      </c>
      <c r="C334" s="19" t="s">
        <v>731</v>
      </c>
      <c r="D334" s="20" t="s">
        <v>732</v>
      </c>
      <c r="E334" s="5" t="str">
        <f>IFERROR(VLOOKUP(C334,[1]Sheet1!B$2:G$103,6,0),"0")</f>
        <v>0</v>
      </c>
      <c r="F334" s="13" t="str">
        <f>IFERROR(VLOOKUP(E334,[1]Sheet1!A$2:D$103,4,0),"0")</f>
        <v>0</v>
      </c>
      <c r="G334" s="14">
        <v>0</v>
      </c>
      <c r="H334" s="14" t="str">
        <f>IFERROR(VLOOKUP(D334,'data (90)'!$A$2:$F$75,6,0),"0")</f>
        <v>0</v>
      </c>
      <c r="I334" s="14" t="str">
        <f>IFERROR(VLOOKUP(D334,'data (90)'!$A$2:$F$75,5,0),"0")</f>
        <v>0</v>
      </c>
      <c r="J334" s="14">
        <v>0</v>
      </c>
      <c r="K334" s="14" t="str">
        <f>IFERROR(VLOOKUP(D334,'data (90)'!$A$2:$F$75,4,0),"0")</f>
        <v>0</v>
      </c>
      <c r="L334" s="14">
        <v>0</v>
      </c>
      <c r="M334" s="14">
        <v>0</v>
      </c>
      <c r="N334" s="14">
        <v>0</v>
      </c>
      <c r="O334" s="14">
        <v>0</v>
      </c>
      <c r="P334" s="14" t="str">
        <f>IFERROR(VLOOKUP(D334,'data (90)'!$A$2:$F$75,3,0),"0")</f>
        <v>0</v>
      </c>
      <c r="Q334" s="14" t="str">
        <f>IFERROR(VLOOKUP(D334,'data (90)'!$A$2:$F$75,2,0),"0")</f>
        <v>0</v>
      </c>
      <c r="R334" s="14">
        <v>0</v>
      </c>
      <c r="S334" s="14">
        <v>0</v>
      </c>
      <c r="T334" s="14">
        <v>0</v>
      </c>
      <c r="U334" s="14">
        <v>0</v>
      </c>
      <c r="V334">
        <f t="shared" si="10"/>
        <v>0</v>
      </c>
      <c r="W334">
        <f t="shared" si="11"/>
        <v>0</v>
      </c>
    </row>
    <row r="335" spans="2:23" ht="15.75" thickBot="1" x14ac:dyDescent="0.3">
      <c r="B335" s="18">
        <v>332</v>
      </c>
      <c r="C335" s="19" t="s">
        <v>733</v>
      </c>
      <c r="D335" s="20" t="s">
        <v>734</v>
      </c>
      <c r="E335" s="5" t="str">
        <f>IFERROR(VLOOKUP(C335,[1]Sheet1!B$2:G$103,6,0),"0")</f>
        <v>0</v>
      </c>
      <c r="F335" s="13" t="str">
        <f>IFERROR(VLOOKUP(E335,[1]Sheet1!A$2:D$103,4,0),"0")</f>
        <v>0</v>
      </c>
      <c r="G335" s="14">
        <v>0</v>
      </c>
      <c r="H335" s="14" t="str">
        <f>IFERROR(VLOOKUP(D335,'data (90)'!$A$2:$F$75,6,0),"0")</f>
        <v>0</v>
      </c>
      <c r="I335" s="14" t="str">
        <f>IFERROR(VLOOKUP(D335,'data (90)'!$A$2:$F$75,5,0),"0")</f>
        <v>0</v>
      </c>
      <c r="J335" s="14">
        <v>0</v>
      </c>
      <c r="K335" s="14" t="str">
        <f>IFERROR(VLOOKUP(D335,'data (90)'!$A$2:$F$75,4,0),"0")</f>
        <v>0</v>
      </c>
      <c r="L335" s="14">
        <v>0</v>
      </c>
      <c r="M335" s="14">
        <v>0</v>
      </c>
      <c r="N335" s="14">
        <v>0</v>
      </c>
      <c r="O335" s="14">
        <v>0</v>
      </c>
      <c r="P335" s="14" t="str">
        <f>IFERROR(VLOOKUP(D335,'data (90)'!$A$2:$F$75,3,0),"0")</f>
        <v>0</v>
      </c>
      <c r="Q335" s="14" t="str">
        <f>IFERROR(VLOOKUP(D335,'data (90)'!$A$2:$F$75,2,0),"0")</f>
        <v>0</v>
      </c>
      <c r="R335" s="14">
        <v>0</v>
      </c>
      <c r="S335" s="14">
        <v>0</v>
      </c>
      <c r="T335" s="14">
        <v>0</v>
      </c>
      <c r="U335" s="14">
        <v>0</v>
      </c>
      <c r="V335">
        <f t="shared" si="10"/>
        <v>0</v>
      </c>
      <c r="W335">
        <f t="shared" si="11"/>
        <v>0</v>
      </c>
    </row>
    <row r="336" spans="2:23" ht="15.75" thickBot="1" x14ac:dyDescent="0.3">
      <c r="B336" s="18">
        <v>333</v>
      </c>
      <c r="C336" s="19" t="s">
        <v>735</v>
      </c>
      <c r="D336" s="20" t="s">
        <v>736</v>
      </c>
      <c r="E336" s="5" t="str">
        <f>IFERROR(VLOOKUP(C336,[1]Sheet1!B$2:G$103,6,0),"0")</f>
        <v>0</v>
      </c>
      <c r="F336" s="13" t="str">
        <f>IFERROR(VLOOKUP(E336,[1]Sheet1!A$2:D$103,4,0),"0")</f>
        <v>0</v>
      </c>
      <c r="G336" s="14">
        <v>0</v>
      </c>
      <c r="H336" s="14" t="str">
        <f>IFERROR(VLOOKUP(D336,'data (90)'!$A$2:$F$75,6,0),"0")</f>
        <v>0</v>
      </c>
      <c r="I336" s="14" t="str">
        <f>IFERROR(VLOOKUP(D336,'data (90)'!$A$2:$F$75,5,0),"0")</f>
        <v>0</v>
      </c>
      <c r="J336" s="14">
        <v>0</v>
      </c>
      <c r="K336" s="14" t="str">
        <f>IFERROR(VLOOKUP(D336,'data (90)'!$A$2:$F$75,4,0),"0")</f>
        <v>0</v>
      </c>
      <c r="L336" s="14">
        <v>0</v>
      </c>
      <c r="M336" s="14">
        <v>0</v>
      </c>
      <c r="N336" s="14">
        <v>0</v>
      </c>
      <c r="O336" s="14">
        <v>0</v>
      </c>
      <c r="P336" s="14" t="str">
        <f>IFERROR(VLOOKUP(D336,'data (90)'!$A$2:$F$75,3,0),"0")</f>
        <v>0</v>
      </c>
      <c r="Q336" s="14" t="str">
        <f>IFERROR(VLOOKUP(D336,'data (90)'!$A$2:$F$75,2,0),"0")</f>
        <v>0</v>
      </c>
      <c r="R336" s="14">
        <v>0</v>
      </c>
      <c r="S336" s="14">
        <v>0</v>
      </c>
      <c r="T336" s="14">
        <v>0</v>
      </c>
      <c r="U336" s="14">
        <v>0</v>
      </c>
      <c r="V336">
        <f t="shared" si="10"/>
        <v>0</v>
      </c>
      <c r="W336">
        <f t="shared" si="11"/>
        <v>0</v>
      </c>
    </row>
    <row r="337" spans="2:23" ht="15.75" thickBot="1" x14ac:dyDescent="0.3">
      <c r="B337" s="18">
        <v>334</v>
      </c>
      <c r="C337" s="19" t="s">
        <v>737</v>
      </c>
      <c r="D337" s="20" t="s">
        <v>24</v>
      </c>
      <c r="E337" s="5">
        <f>IFERROR(VLOOKUP(C337,[1]Sheet1!B$2:G$103,6,0),"0")</f>
        <v>56789</v>
      </c>
      <c r="F337" s="13" t="str">
        <f>IFERROR(VLOOKUP(E337,[1]Sheet1!A$2:D$103,4,0),"0")</f>
        <v xml:space="preserve">Jasleen Swani </v>
      </c>
      <c r="G337" s="14">
        <v>0</v>
      </c>
      <c r="H337" s="14">
        <f>IFERROR(VLOOKUP(D337,'data (90)'!$A$2:$F$75,6,0),"0")</f>
        <v>0</v>
      </c>
      <c r="I337" s="14">
        <f>IFERROR(VLOOKUP(D337,'data (90)'!$A$2:$F$75,5,0),"0")</f>
        <v>320</v>
      </c>
      <c r="J337" s="14">
        <v>0</v>
      </c>
      <c r="K337" s="14">
        <f>IFERROR(VLOOKUP(D337,'data (90)'!$A$2:$F$75,4,0),"0")</f>
        <v>16</v>
      </c>
      <c r="L337" s="14">
        <v>0</v>
      </c>
      <c r="M337" s="14">
        <v>0</v>
      </c>
      <c r="N337" s="14">
        <v>0</v>
      </c>
      <c r="O337" s="14">
        <v>0</v>
      </c>
      <c r="P337" s="14">
        <f>IFERROR(VLOOKUP(D337,'data (90)'!$A$2:$F$75,3,0),"0")</f>
        <v>0</v>
      </c>
      <c r="Q337" s="14">
        <f>IFERROR(VLOOKUP(D337,'data (90)'!$A$2:$F$75,2,0),"0")</f>
        <v>0</v>
      </c>
      <c r="R337" s="14">
        <v>0</v>
      </c>
      <c r="S337" s="14">
        <v>0</v>
      </c>
      <c r="T337" s="14">
        <v>0</v>
      </c>
      <c r="U337" s="14">
        <v>0</v>
      </c>
      <c r="V337">
        <f t="shared" si="10"/>
        <v>0</v>
      </c>
      <c r="W337">
        <f t="shared" si="11"/>
        <v>336</v>
      </c>
    </row>
    <row r="338" spans="2:23" ht="15.75" thickBot="1" x14ac:dyDescent="0.3">
      <c r="B338" s="18">
        <v>335</v>
      </c>
      <c r="C338" s="19" t="s">
        <v>738</v>
      </c>
      <c r="D338" s="20" t="s">
        <v>739</v>
      </c>
      <c r="E338" s="5" t="str">
        <f>IFERROR(VLOOKUP(C338,[1]Sheet1!B$2:G$103,6,0),"0")</f>
        <v>0</v>
      </c>
      <c r="F338" s="13" t="str">
        <f>IFERROR(VLOOKUP(E338,[1]Sheet1!A$2:D$103,4,0),"0")</f>
        <v>0</v>
      </c>
      <c r="G338" s="14">
        <v>0</v>
      </c>
      <c r="H338" s="14" t="str">
        <f>IFERROR(VLOOKUP(D338,'data (90)'!$A$2:$F$75,6,0),"0")</f>
        <v>0</v>
      </c>
      <c r="I338" s="14" t="str">
        <f>IFERROR(VLOOKUP(D338,'data (90)'!$A$2:$F$75,5,0),"0")</f>
        <v>0</v>
      </c>
      <c r="J338" s="14">
        <v>0</v>
      </c>
      <c r="K338" s="14" t="str">
        <f>IFERROR(VLOOKUP(D338,'data (90)'!$A$2:$F$75,4,0),"0")</f>
        <v>0</v>
      </c>
      <c r="L338" s="14">
        <v>0</v>
      </c>
      <c r="M338" s="14">
        <v>0</v>
      </c>
      <c r="N338" s="14">
        <v>0</v>
      </c>
      <c r="O338" s="14">
        <v>0</v>
      </c>
      <c r="P338" s="14" t="str">
        <f>IFERROR(VLOOKUP(D338,'data (90)'!$A$2:$F$75,3,0),"0")</f>
        <v>0</v>
      </c>
      <c r="Q338" s="14" t="str">
        <f>IFERROR(VLOOKUP(D338,'data (90)'!$A$2:$F$75,2,0),"0")</f>
        <v>0</v>
      </c>
      <c r="R338" s="14">
        <v>0</v>
      </c>
      <c r="S338" s="14">
        <v>0</v>
      </c>
      <c r="T338" s="14">
        <v>0</v>
      </c>
      <c r="U338" s="14">
        <v>0</v>
      </c>
      <c r="V338">
        <f t="shared" si="10"/>
        <v>0</v>
      </c>
      <c r="W338">
        <f t="shared" si="11"/>
        <v>0</v>
      </c>
    </row>
    <row r="339" spans="2:23" ht="15.75" thickBot="1" x14ac:dyDescent="0.3">
      <c r="B339" s="18">
        <v>336</v>
      </c>
      <c r="C339" s="19" t="s">
        <v>740</v>
      </c>
      <c r="D339" s="20" t="s">
        <v>741</v>
      </c>
      <c r="E339" s="5" t="str">
        <f>IFERROR(VLOOKUP(C339,[1]Sheet1!B$2:G$103,6,0),"0")</f>
        <v>0</v>
      </c>
      <c r="F339" s="13" t="str">
        <f>IFERROR(VLOOKUP(E339,[1]Sheet1!A$2:D$103,4,0),"0")</f>
        <v>0</v>
      </c>
      <c r="G339" s="14">
        <v>0</v>
      </c>
      <c r="H339" s="14" t="str">
        <f>IFERROR(VLOOKUP(D339,'data (90)'!$A$2:$F$75,6,0),"0")</f>
        <v>0</v>
      </c>
      <c r="I339" s="14" t="str">
        <f>IFERROR(VLOOKUP(D339,'data (90)'!$A$2:$F$75,5,0),"0")</f>
        <v>0</v>
      </c>
      <c r="J339" s="14">
        <v>0</v>
      </c>
      <c r="K339" s="14" t="str">
        <f>IFERROR(VLOOKUP(D339,'data (90)'!$A$2:$F$75,4,0),"0")</f>
        <v>0</v>
      </c>
      <c r="L339" s="14">
        <v>0</v>
      </c>
      <c r="M339" s="14">
        <v>0</v>
      </c>
      <c r="N339" s="14">
        <v>0</v>
      </c>
      <c r="O339" s="14">
        <v>0</v>
      </c>
      <c r="P339" s="14" t="str">
        <f>IFERROR(VLOOKUP(D339,'data (90)'!$A$2:$F$75,3,0),"0")</f>
        <v>0</v>
      </c>
      <c r="Q339" s="14" t="str">
        <f>IFERROR(VLOOKUP(D339,'data (90)'!$A$2:$F$75,2,0),"0")</f>
        <v>0</v>
      </c>
      <c r="R339" s="14">
        <v>0</v>
      </c>
      <c r="S339" s="14">
        <v>0</v>
      </c>
      <c r="T339" s="14">
        <v>0</v>
      </c>
      <c r="U339" s="14">
        <v>0</v>
      </c>
      <c r="V339">
        <f t="shared" si="10"/>
        <v>0</v>
      </c>
      <c r="W339">
        <f t="shared" si="11"/>
        <v>0</v>
      </c>
    </row>
    <row r="340" spans="2:23" ht="15.75" thickBot="1" x14ac:dyDescent="0.3">
      <c r="B340" s="18">
        <v>337</v>
      </c>
      <c r="C340" s="19" t="s">
        <v>742</v>
      </c>
      <c r="D340" s="20" t="s">
        <v>743</v>
      </c>
      <c r="E340" s="5" t="str">
        <f>IFERROR(VLOOKUP(C340,[1]Sheet1!B$2:G$103,6,0),"0")</f>
        <v>0</v>
      </c>
      <c r="F340" s="13" t="str">
        <f>IFERROR(VLOOKUP(E340,[1]Sheet1!A$2:D$103,4,0),"0")</f>
        <v>0</v>
      </c>
      <c r="G340" s="14">
        <v>0</v>
      </c>
      <c r="H340" s="14" t="str">
        <f>IFERROR(VLOOKUP(D340,'data (90)'!$A$2:$F$75,6,0),"0")</f>
        <v>0</v>
      </c>
      <c r="I340" s="14" t="str">
        <f>IFERROR(VLOOKUP(D340,'data (90)'!$A$2:$F$75,5,0),"0")</f>
        <v>0</v>
      </c>
      <c r="J340" s="14">
        <v>0</v>
      </c>
      <c r="K340" s="14" t="str">
        <f>IFERROR(VLOOKUP(D340,'data (90)'!$A$2:$F$75,4,0),"0")</f>
        <v>0</v>
      </c>
      <c r="L340" s="14">
        <v>0</v>
      </c>
      <c r="M340" s="14">
        <v>0</v>
      </c>
      <c r="N340" s="14">
        <v>0</v>
      </c>
      <c r="O340" s="14">
        <v>0</v>
      </c>
      <c r="P340" s="14" t="str">
        <f>IFERROR(VLOOKUP(D340,'data (90)'!$A$2:$F$75,3,0),"0")</f>
        <v>0</v>
      </c>
      <c r="Q340" s="14" t="str">
        <f>IFERROR(VLOOKUP(D340,'data (90)'!$A$2:$F$75,2,0),"0")</f>
        <v>0</v>
      </c>
      <c r="R340" s="14">
        <v>0</v>
      </c>
      <c r="S340" s="14">
        <v>0</v>
      </c>
      <c r="T340" s="14">
        <v>0</v>
      </c>
      <c r="U340" s="14">
        <v>0</v>
      </c>
      <c r="V340">
        <f t="shared" si="10"/>
        <v>0</v>
      </c>
      <c r="W340">
        <f t="shared" si="11"/>
        <v>0</v>
      </c>
    </row>
    <row r="341" spans="2:23" ht="15.75" thickBot="1" x14ac:dyDescent="0.3">
      <c r="B341" s="18">
        <v>338</v>
      </c>
      <c r="C341" s="19" t="s">
        <v>744</v>
      </c>
      <c r="D341" s="20" t="s">
        <v>745</v>
      </c>
      <c r="E341" s="5" t="str">
        <f>IFERROR(VLOOKUP(C341,[1]Sheet1!B$2:G$103,6,0),"0")</f>
        <v>0</v>
      </c>
      <c r="F341" s="13" t="str">
        <f>IFERROR(VLOOKUP(E341,[1]Sheet1!A$2:D$103,4,0),"0")</f>
        <v>0</v>
      </c>
      <c r="G341" s="14">
        <v>0</v>
      </c>
      <c r="H341" s="14" t="str">
        <f>IFERROR(VLOOKUP(D341,'data (90)'!$A$2:$F$75,6,0),"0")</f>
        <v>0</v>
      </c>
      <c r="I341" s="14" t="str">
        <f>IFERROR(VLOOKUP(D341,'data (90)'!$A$2:$F$75,5,0),"0")</f>
        <v>0</v>
      </c>
      <c r="J341" s="14">
        <v>0</v>
      </c>
      <c r="K341" s="14" t="str">
        <f>IFERROR(VLOOKUP(D341,'data (90)'!$A$2:$F$75,4,0),"0")</f>
        <v>0</v>
      </c>
      <c r="L341" s="14">
        <v>0</v>
      </c>
      <c r="M341" s="14">
        <v>0</v>
      </c>
      <c r="N341" s="14">
        <v>0</v>
      </c>
      <c r="O341" s="14">
        <v>0</v>
      </c>
      <c r="P341" s="14" t="str">
        <f>IFERROR(VLOOKUP(D341,'data (90)'!$A$2:$F$75,3,0),"0")</f>
        <v>0</v>
      </c>
      <c r="Q341" s="14" t="str">
        <f>IFERROR(VLOOKUP(D341,'data (90)'!$A$2:$F$75,2,0),"0")</f>
        <v>0</v>
      </c>
      <c r="R341" s="14">
        <v>0</v>
      </c>
      <c r="S341" s="14">
        <v>0</v>
      </c>
      <c r="T341" s="14">
        <v>0</v>
      </c>
      <c r="U341" s="14">
        <v>0</v>
      </c>
      <c r="V341">
        <f t="shared" si="10"/>
        <v>0</v>
      </c>
      <c r="W341">
        <f t="shared" si="11"/>
        <v>0</v>
      </c>
    </row>
    <row r="342" spans="2:23" ht="15.75" thickBot="1" x14ac:dyDescent="0.3">
      <c r="B342" s="18">
        <v>339</v>
      </c>
      <c r="C342" s="19" t="s">
        <v>746</v>
      </c>
      <c r="D342" s="20" t="s">
        <v>747</v>
      </c>
      <c r="E342" s="5" t="str">
        <f>IFERROR(VLOOKUP(C342,[1]Sheet1!B$2:G$103,6,0),"0")</f>
        <v>0</v>
      </c>
      <c r="F342" s="13" t="str">
        <f>IFERROR(VLOOKUP(E342,[1]Sheet1!A$2:D$103,4,0),"0")</f>
        <v>0</v>
      </c>
      <c r="G342" s="14">
        <v>0</v>
      </c>
      <c r="H342" s="14" t="str">
        <f>IFERROR(VLOOKUP(D342,'data (90)'!$A$2:$F$75,6,0),"0")</f>
        <v>0</v>
      </c>
      <c r="I342" s="14" t="str">
        <f>IFERROR(VLOOKUP(D342,'data (90)'!$A$2:$F$75,5,0),"0")</f>
        <v>0</v>
      </c>
      <c r="J342" s="14">
        <v>0</v>
      </c>
      <c r="K342" s="14" t="str">
        <f>IFERROR(VLOOKUP(D342,'data (90)'!$A$2:$F$75,4,0),"0")</f>
        <v>0</v>
      </c>
      <c r="L342" s="14">
        <v>0</v>
      </c>
      <c r="M342" s="14">
        <v>0</v>
      </c>
      <c r="N342" s="14">
        <v>0</v>
      </c>
      <c r="O342" s="14">
        <v>0</v>
      </c>
      <c r="P342" s="14" t="str">
        <f>IFERROR(VLOOKUP(D342,'data (90)'!$A$2:$F$75,3,0),"0")</f>
        <v>0</v>
      </c>
      <c r="Q342" s="14" t="str">
        <f>IFERROR(VLOOKUP(D342,'data (90)'!$A$2:$F$75,2,0),"0")</f>
        <v>0</v>
      </c>
      <c r="R342" s="14">
        <v>0</v>
      </c>
      <c r="S342" s="14">
        <v>0</v>
      </c>
      <c r="T342" s="14">
        <v>0</v>
      </c>
      <c r="U342" s="14">
        <v>0</v>
      </c>
      <c r="V342">
        <f t="shared" si="10"/>
        <v>0</v>
      </c>
      <c r="W342">
        <f t="shared" si="11"/>
        <v>0</v>
      </c>
    </row>
    <row r="343" spans="2:23" ht="15.75" thickBot="1" x14ac:dyDescent="0.3">
      <c r="B343" s="18">
        <v>340</v>
      </c>
      <c r="C343" s="19" t="s">
        <v>748</v>
      </c>
      <c r="D343" s="20" t="s">
        <v>749</v>
      </c>
      <c r="E343" s="5" t="str">
        <f>IFERROR(VLOOKUP(C343,[1]Sheet1!B$2:G$103,6,0),"0")</f>
        <v>0</v>
      </c>
      <c r="F343" s="13" t="str">
        <f>IFERROR(VLOOKUP(E343,[1]Sheet1!A$2:D$103,4,0),"0")</f>
        <v>0</v>
      </c>
      <c r="G343" s="14">
        <v>0</v>
      </c>
      <c r="H343" s="14" t="str">
        <f>IFERROR(VLOOKUP(D343,'data (90)'!$A$2:$F$75,6,0),"0")</f>
        <v>0</v>
      </c>
      <c r="I343" s="14" t="str">
        <f>IFERROR(VLOOKUP(D343,'data (90)'!$A$2:$F$75,5,0),"0")</f>
        <v>0</v>
      </c>
      <c r="J343" s="14">
        <v>0</v>
      </c>
      <c r="K343" s="14" t="str">
        <f>IFERROR(VLOOKUP(D343,'data (90)'!$A$2:$F$75,4,0),"0")</f>
        <v>0</v>
      </c>
      <c r="L343" s="14">
        <v>0</v>
      </c>
      <c r="M343" s="14">
        <v>0</v>
      </c>
      <c r="N343" s="14">
        <v>0</v>
      </c>
      <c r="O343" s="14">
        <v>0</v>
      </c>
      <c r="P343" s="14" t="str">
        <f>IFERROR(VLOOKUP(D343,'data (90)'!$A$2:$F$75,3,0),"0")</f>
        <v>0</v>
      </c>
      <c r="Q343" s="14" t="str">
        <f>IFERROR(VLOOKUP(D343,'data (90)'!$A$2:$F$75,2,0),"0")</f>
        <v>0</v>
      </c>
      <c r="R343" s="14">
        <v>0</v>
      </c>
      <c r="S343" s="14">
        <v>0</v>
      </c>
      <c r="T343" s="14">
        <v>0</v>
      </c>
      <c r="U343" s="14">
        <v>0</v>
      </c>
      <c r="V343">
        <f t="shared" si="10"/>
        <v>0</v>
      </c>
      <c r="W343">
        <f t="shared" si="11"/>
        <v>0</v>
      </c>
    </row>
    <row r="344" spans="2:23" ht="15.75" thickBot="1" x14ac:dyDescent="0.3">
      <c r="B344" s="18">
        <v>341</v>
      </c>
      <c r="C344" s="19" t="s">
        <v>750</v>
      </c>
      <c r="D344" s="20" t="s">
        <v>751</v>
      </c>
      <c r="E344" s="5" t="str">
        <f>IFERROR(VLOOKUP(C344,[1]Sheet1!B$2:G$103,6,0),"0")</f>
        <v>0</v>
      </c>
      <c r="F344" s="13" t="str">
        <f>IFERROR(VLOOKUP(E344,[1]Sheet1!A$2:D$103,4,0),"0")</f>
        <v>0</v>
      </c>
      <c r="G344" s="14">
        <v>0</v>
      </c>
      <c r="H344" s="14" t="str">
        <f>IFERROR(VLOOKUP(D344,'data (90)'!$A$2:$F$75,6,0),"0")</f>
        <v>0</v>
      </c>
      <c r="I344" s="14" t="str">
        <f>IFERROR(VLOOKUP(D344,'data (90)'!$A$2:$F$75,5,0),"0")</f>
        <v>0</v>
      </c>
      <c r="J344" s="14">
        <v>0</v>
      </c>
      <c r="K344" s="14" t="str">
        <f>IFERROR(VLOOKUP(D344,'data (90)'!$A$2:$F$75,4,0),"0")</f>
        <v>0</v>
      </c>
      <c r="L344" s="14">
        <v>0</v>
      </c>
      <c r="M344" s="14">
        <v>0</v>
      </c>
      <c r="N344" s="14">
        <v>0</v>
      </c>
      <c r="O344" s="14">
        <v>0</v>
      </c>
      <c r="P344" s="14" t="str">
        <f>IFERROR(VLOOKUP(D344,'data (90)'!$A$2:$F$75,3,0),"0")</f>
        <v>0</v>
      </c>
      <c r="Q344" s="14" t="str">
        <f>IFERROR(VLOOKUP(D344,'data (90)'!$A$2:$F$75,2,0),"0")</f>
        <v>0</v>
      </c>
      <c r="R344" s="14">
        <v>0</v>
      </c>
      <c r="S344" s="14">
        <v>0</v>
      </c>
      <c r="T344" s="14">
        <v>0</v>
      </c>
      <c r="U344" s="14">
        <v>0</v>
      </c>
      <c r="V344">
        <f t="shared" si="10"/>
        <v>0</v>
      </c>
      <c r="W344">
        <f t="shared" si="11"/>
        <v>0</v>
      </c>
    </row>
    <row r="345" spans="2:23" ht="15.75" thickBot="1" x14ac:dyDescent="0.3">
      <c r="B345" s="18">
        <v>342</v>
      </c>
      <c r="C345" s="19" t="s">
        <v>752</v>
      </c>
      <c r="D345" s="20" t="s">
        <v>753</v>
      </c>
      <c r="E345" s="5" t="str">
        <f>IFERROR(VLOOKUP(C345,[1]Sheet1!B$2:G$103,6,0),"0")</f>
        <v>0</v>
      </c>
      <c r="F345" s="13" t="str">
        <f>IFERROR(VLOOKUP(E345,[1]Sheet1!A$2:D$103,4,0),"0")</f>
        <v>0</v>
      </c>
      <c r="G345" s="14">
        <v>0</v>
      </c>
      <c r="H345" s="14" t="str">
        <f>IFERROR(VLOOKUP(D345,'data (90)'!$A$2:$F$75,6,0),"0")</f>
        <v>0</v>
      </c>
      <c r="I345" s="14" t="str">
        <f>IFERROR(VLOOKUP(D345,'data (90)'!$A$2:$F$75,5,0),"0")</f>
        <v>0</v>
      </c>
      <c r="J345" s="14">
        <v>0</v>
      </c>
      <c r="K345" s="14" t="str">
        <f>IFERROR(VLOOKUP(D345,'data (90)'!$A$2:$F$75,4,0),"0")</f>
        <v>0</v>
      </c>
      <c r="L345" s="14">
        <v>0</v>
      </c>
      <c r="M345" s="14">
        <v>0</v>
      </c>
      <c r="N345" s="14">
        <v>0</v>
      </c>
      <c r="O345" s="14">
        <v>0</v>
      </c>
      <c r="P345" s="14" t="str">
        <f>IFERROR(VLOOKUP(D345,'data (90)'!$A$2:$F$75,3,0),"0")</f>
        <v>0</v>
      </c>
      <c r="Q345" s="14" t="str">
        <f>IFERROR(VLOOKUP(D345,'data (90)'!$A$2:$F$75,2,0),"0")</f>
        <v>0</v>
      </c>
      <c r="R345" s="14">
        <v>0</v>
      </c>
      <c r="S345" s="14">
        <v>0</v>
      </c>
      <c r="T345" s="14">
        <v>0</v>
      </c>
      <c r="U345" s="14">
        <v>0</v>
      </c>
      <c r="V345">
        <f t="shared" si="10"/>
        <v>0</v>
      </c>
      <c r="W345">
        <f t="shared" si="11"/>
        <v>0</v>
      </c>
    </row>
    <row r="346" spans="2:23" ht="15.75" thickBot="1" x14ac:dyDescent="0.3">
      <c r="B346" s="18">
        <v>343</v>
      </c>
      <c r="C346" s="19" t="s">
        <v>754</v>
      </c>
      <c r="D346" s="20" t="s">
        <v>755</v>
      </c>
      <c r="E346" s="5" t="str">
        <f>IFERROR(VLOOKUP(C346,[1]Sheet1!B$2:G$103,6,0),"0")</f>
        <v>0</v>
      </c>
      <c r="F346" s="13" t="str">
        <f>IFERROR(VLOOKUP(E346,[1]Sheet1!A$2:D$103,4,0),"0")</f>
        <v>0</v>
      </c>
      <c r="G346" s="14">
        <v>0</v>
      </c>
      <c r="H346" s="14" t="str">
        <f>IFERROR(VLOOKUP(D346,'data (90)'!$A$2:$F$75,6,0),"0")</f>
        <v>0</v>
      </c>
      <c r="I346" s="14" t="str">
        <f>IFERROR(VLOOKUP(D346,'data (90)'!$A$2:$F$75,5,0),"0")</f>
        <v>0</v>
      </c>
      <c r="J346" s="14">
        <v>0</v>
      </c>
      <c r="K346" s="14" t="str">
        <f>IFERROR(VLOOKUP(D346,'data (90)'!$A$2:$F$75,4,0),"0")</f>
        <v>0</v>
      </c>
      <c r="L346" s="14">
        <v>0</v>
      </c>
      <c r="M346" s="14">
        <v>0</v>
      </c>
      <c r="N346" s="14">
        <v>0</v>
      </c>
      <c r="O346" s="14">
        <v>0</v>
      </c>
      <c r="P346" s="14" t="str">
        <f>IFERROR(VLOOKUP(D346,'data (90)'!$A$2:$F$75,3,0),"0")</f>
        <v>0</v>
      </c>
      <c r="Q346" s="14" t="str">
        <f>IFERROR(VLOOKUP(D346,'data (90)'!$A$2:$F$75,2,0),"0")</f>
        <v>0</v>
      </c>
      <c r="R346" s="14">
        <v>0</v>
      </c>
      <c r="S346" s="14">
        <v>0</v>
      </c>
      <c r="T346" s="14">
        <v>0</v>
      </c>
      <c r="U346" s="14">
        <v>0</v>
      </c>
      <c r="V346">
        <f t="shared" si="10"/>
        <v>0</v>
      </c>
      <c r="W346">
        <f t="shared" si="11"/>
        <v>0</v>
      </c>
    </row>
    <row r="347" spans="2:23" ht="15.75" thickBot="1" x14ac:dyDescent="0.3">
      <c r="B347" s="18">
        <v>344</v>
      </c>
      <c r="C347" s="19" t="s">
        <v>756</v>
      </c>
      <c r="D347" s="20" t="s">
        <v>757</v>
      </c>
      <c r="E347" s="5" t="str">
        <f>IFERROR(VLOOKUP(C347,[1]Sheet1!B$2:G$103,6,0),"0")</f>
        <v>0</v>
      </c>
      <c r="F347" s="13" t="str">
        <f>IFERROR(VLOOKUP(E347,[1]Sheet1!A$2:D$103,4,0),"0")</f>
        <v>0</v>
      </c>
      <c r="G347" s="14">
        <v>0</v>
      </c>
      <c r="H347" s="14" t="str">
        <f>IFERROR(VLOOKUP(D347,'data (90)'!$A$2:$F$75,6,0),"0")</f>
        <v>0</v>
      </c>
      <c r="I347" s="14" t="str">
        <f>IFERROR(VLOOKUP(D347,'data (90)'!$A$2:$F$75,5,0),"0")</f>
        <v>0</v>
      </c>
      <c r="J347" s="14">
        <v>0</v>
      </c>
      <c r="K347" s="14" t="str">
        <f>IFERROR(VLOOKUP(D347,'data (90)'!$A$2:$F$75,4,0),"0")</f>
        <v>0</v>
      </c>
      <c r="L347" s="14">
        <v>0</v>
      </c>
      <c r="M347" s="14">
        <v>0</v>
      </c>
      <c r="N347" s="14">
        <v>0</v>
      </c>
      <c r="O347" s="14">
        <v>0</v>
      </c>
      <c r="P347" s="14" t="str">
        <f>IFERROR(VLOOKUP(D347,'data (90)'!$A$2:$F$75,3,0),"0")</f>
        <v>0</v>
      </c>
      <c r="Q347" s="14" t="str">
        <f>IFERROR(VLOOKUP(D347,'data (90)'!$A$2:$F$75,2,0),"0")</f>
        <v>0</v>
      </c>
      <c r="R347" s="14">
        <v>0</v>
      </c>
      <c r="S347" s="14">
        <v>0</v>
      </c>
      <c r="T347" s="14">
        <v>0</v>
      </c>
      <c r="U347" s="14">
        <v>0</v>
      </c>
      <c r="V347">
        <f t="shared" si="10"/>
        <v>0</v>
      </c>
      <c r="W347">
        <f t="shared" si="11"/>
        <v>0</v>
      </c>
    </row>
    <row r="348" spans="2:23" ht="15.75" thickBot="1" x14ac:dyDescent="0.3">
      <c r="B348" s="18">
        <v>345</v>
      </c>
      <c r="C348" s="19" t="s">
        <v>758</v>
      </c>
      <c r="D348" s="20" t="s">
        <v>759</v>
      </c>
      <c r="E348" s="5" t="str">
        <f>IFERROR(VLOOKUP(C348,[1]Sheet1!B$2:G$103,6,0),"0")</f>
        <v>0</v>
      </c>
      <c r="F348" s="13" t="str">
        <f>IFERROR(VLOOKUP(E348,[1]Sheet1!A$2:D$103,4,0),"0")</f>
        <v>0</v>
      </c>
      <c r="G348" s="14">
        <v>0</v>
      </c>
      <c r="H348" s="14" t="str">
        <f>IFERROR(VLOOKUP(D348,'data (90)'!$A$2:$F$75,6,0),"0")</f>
        <v>0</v>
      </c>
      <c r="I348" s="14" t="str">
        <f>IFERROR(VLOOKUP(D348,'data (90)'!$A$2:$F$75,5,0),"0")</f>
        <v>0</v>
      </c>
      <c r="J348" s="14">
        <v>0</v>
      </c>
      <c r="K348" s="14" t="str">
        <f>IFERROR(VLOOKUP(D348,'data (90)'!$A$2:$F$75,4,0),"0")</f>
        <v>0</v>
      </c>
      <c r="L348" s="14">
        <v>0</v>
      </c>
      <c r="M348" s="14">
        <v>0</v>
      </c>
      <c r="N348" s="14">
        <v>0</v>
      </c>
      <c r="O348" s="14">
        <v>0</v>
      </c>
      <c r="P348" s="14" t="str">
        <f>IFERROR(VLOOKUP(D348,'data (90)'!$A$2:$F$75,3,0),"0")</f>
        <v>0</v>
      </c>
      <c r="Q348" s="14" t="str">
        <f>IFERROR(VLOOKUP(D348,'data (90)'!$A$2:$F$75,2,0),"0")</f>
        <v>0</v>
      </c>
      <c r="R348" s="14">
        <v>0</v>
      </c>
      <c r="S348" s="14">
        <v>0</v>
      </c>
      <c r="T348" s="14">
        <v>0</v>
      </c>
      <c r="U348" s="14">
        <v>0</v>
      </c>
      <c r="V348">
        <f t="shared" si="10"/>
        <v>0</v>
      </c>
      <c r="W348">
        <f t="shared" si="11"/>
        <v>0</v>
      </c>
    </row>
    <row r="349" spans="2:23" ht="15.75" thickBot="1" x14ac:dyDescent="0.3">
      <c r="B349" s="18">
        <v>346</v>
      </c>
      <c r="C349" s="19" t="s">
        <v>760</v>
      </c>
      <c r="D349" s="20" t="s">
        <v>761</v>
      </c>
      <c r="E349" s="5" t="str">
        <f>IFERROR(VLOOKUP(C349,[1]Sheet1!B$2:G$103,6,0),"0")</f>
        <v>0</v>
      </c>
      <c r="F349" s="13" t="str">
        <f>IFERROR(VLOOKUP(E349,[1]Sheet1!A$2:D$103,4,0),"0")</f>
        <v>0</v>
      </c>
      <c r="G349" s="14">
        <v>0</v>
      </c>
      <c r="H349" s="14" t="str">
        <f>IFERROR(VLOOKUP(D349,'data (90)'!$A$2:$F$75,6,0),"0")</f>
        <v>0</v>
      </c>
      <c r="I349" s="14" t="str">
        <f>IFERROR(VLOOKUP(D349,'data (90)'!$A$2:$F$75,5,0),"0")</f>
        <v>0</v>
      </c>
      <c r="J349" s="14">
        <v>0</v>
      </c>
      <c r="K349" s="14" t="str">
        <f>IFERROR(VLOOKUP(D349,'data (90)'!$A$2:$F$75,4,0),"0")</f>
        <v>0</v>
      </c>
      <c r="L349" s="14">
        <v>0</v>
      </c>
      <c r="M349" s="14">
        <v>0</v>
      </c>
      <c r="N349" s="14">
        <v>0</v>
      </c>
      <c r="O349" s="14">
        <v>0</v>
      </c>
      <c r="P349" s="14" t="str">
        <f>IFERROR(VLOOKUP(D349,'data (90)'!$A$2:$F$75,3,0),"0")</f>
        <v>0</v>
      </c>
      <c r="Q349" s="14" t="str">
        <f>IFERROR(VLOOKUP(D349,'data (90)'!$A$2:$F$75,2,0),"0")</f>
        <v>0</v>
      </c>
      <c r="R349" s="14">
        <v>0</v>
      </c>
      <c r="S349" s="14">
        <v>0</v>
      </c>
      <c r="T349" s="14">
        <v>0</v>
      </c>
      <c r="U349" s="14">
        <v>0</v>
      </c>
      <c r="V349">
        <f t="shared" si="10"/>
        <v>0</v>
      </c>
      <c r="W349">
        <f t="shared" si="11"/>
        <v>0</v>
      </c>
    </row>
    <row r="350" spans="2:23" ht="15.75" thickBot="1" x14ac:dyDescent="0.3">
      <c r="B350" s="18">
        <v>347</v>
      </c>
      <c r="C350" s="19" t="s">
        <v>762</v>
      </c>
      <c r="D350" s="20" t="s">
        <v>763</v>
      </c>
      <c r="E350" s="5" t="str">
        <f>IFERROR(VLOOKUP(C350,[1]Sheet1!B$2:G$103,6,0),"0")</f>
        <v>0</v>
      </c>
      <c r="F350" s="13" t="str">
        <f>IFERROR(VLOOKUP(E350,[1]Sheet1!A$2:D$103,4,0),"0")</f>
        <v>0</v>
      </c>
      <c r="G350" s="14">
        <v>0</v>
      </c>
      <c r="H350" s="14" t="str">
        <f>IFERROR(VLOOKUP(D350,'data (90)'!$A$2:$F$75,6,0),"0")</f>
        <v>0</v>
      </c>
      <c r="I350" s="14" t="str">
        <f>IFERROR(VLOOKUP(D350,'data (90)'!$A$2:$F$75,5,0),"0")</f>
        <v>0</v>
      </c>
      <c r="J350" s="14">
        <v>0</v>
      </c>
      <c r="K350" s="14" t="str">
        <f>IFERROR(VLOOKUP(D350,'data (90)'!$A$2:$F$75,4,0),"0")</f>
        <v>0</v>
      </c>
      <c r="L350" s="14">
        <v>0</v>
      </c>
      <c r="M350" s="14">
        <v>0</v>
      </c>
      <c r="N350" s="14">
        <v>0</v>
      </c>
      <c r="O350" s="14">
        <v>0</v>
      </c>
      <c r="P350" s="14" t="str">
        <f>IFERROR(VLOOKUP(D350,'data (90)'!$A$2:$F$75,3,0),"0")</f>
        <v>0</v>
      </c>
      <c r="Q350" s="14" t="str">
        <f>IFERROR(VLOOKUP(D350,'data (90)'!$A$2:$F$75,2,0),"0")</f>
        <v>0</v>
      </c>
      <c r="R350" s="14">
        <v>0</v>
      </c>
      <c r="S350" s="14">
        <v>0</v>
      </c>
      <c r="T350" s="14">
        <v>0</v>
      </c>
      <c r="U350" s="14">
        <v>0</v>
      </c>
      <c r="V350">
        <f t="shared" si="10"/>
        <v>0</v>
      </c>
      <c r="W350">
        <f t="shared" si="11"/>
        <v>0</v>
      </c>
    </row>
    <row r="351" spans="2:23" ht="15.75" thickBot="1" x14ac:dyDescent="0.3">
      <c r="B351" s="18">
        <v>348</v>
      </c>
      <c r="C351" s="19" t="s">
        <v>764</v>
      </c>
      <c r="D351" s="20" t="s">
        <v>765</v>
      </c>
      <c r="E351" s="5" t="str">
        <f>IFERROR(VLOOKUP(C351,[1]Sheet1!B$2:G$103,6,0),"0")</f>
        <v>0</v>
      </c>
      <c r="F351" s="13" t="str">
        <f>IFERROR(VLOOKUP(E351,[1]Sheet1!A$2:D$103,4,0),"0")</f>
        <v>0</v>
      </c>
      <c r="G351" s="14">
        <v>0</v>
      </c>
      <c r="H351" s="14" t="str">
        <f>IFERROR(VLOOKUP(D351,'data (90)'!$A$2:$F$75,6,0),"0")</f>
        <v>0</v>
      </c>
      <c r="I351" s="14" t="str">
        <f>IFERROR(VLOOKUP(D351,'data (90)'!$A$2:$F$75,5,0),"0")</f>
        <v>0</v>
      </c>
      <c r="J351" s="14">
        <v>0</v>
      </c>
      <c r="K351" s="14" t="str">
        <f>IFERROR(VLOOKUP(D351,'data (90)'!$A$2:$F$75,4,0),"0")</f>
        <v>0</v>
      </c>
      <c r="L351" s="14">
        <v>0</v>
      </c>
      <c r="M351" s="14">
        <v>0</v>
      </c>
      <c r="N351" s="14">
        <v>0</v>
      </c>
      <c r="O351" s="14">
        <v>0</v>
      </c>
      <c r="P351" s="14" t="str">
        <f>IFERROR(VLOOKUP(D351,'data (90)'!$A$2:$F$75,3,0),"0")</f>
        <v>0</v>
      </c>
      <c r="Q351" s="14" t="str">
        <f>IFERROR(VLOOKUP(D351,'data (90)'!$A$2:$F$75,2,0),"0")</f>
        <v>0</v>
      </c>
      <c r="R351" s="14">
        <v>0</v>
      </c>
      <c r="S351" s="14">
        <v>0</v>
      </c>
      <c r="T351" s="14">
        <v>0</v>
      </c>
      <c r="U351" s="14">
        <v>0</v>
      </c>
      <c r="V351">
        <f t="shared" si="10"/>
        <v>0</v>
      </c>
      <c r="W351">
        <f t="shared" si="11"/>
        <v>0</v>
      </c>
    </row>
    <row r="352" spans="2:23" ht="15.75" thickBot="1" x14ac:dyDescent="0.3">
      <c r="B352" s="18">
        <v>349</v>
      </c>
      <c r="C352" s="19" t="s">
        <v>766</v>
      </c>
      <c r="D352" s="20" t="s">
        <v>767</v>
      </c>
      <c r="E352" s="5">
        <f>IFERROR(VLOOKUP(C352,[1]Sheet1!B$2:G$103,6,0),"0")</f>
        <v>78901</v>
      </c>
      <c r="F352" s="13" t="str">
        <f>IFERROR(VLOOKUP(E352,[1]Sheet1!A$2:D$103,4,0),"0")</f>
        <v xml:space="preserve">Pratibha Jain </v>
      </c>
      <c r="G352" s="14">
        <v>0</v>
      </c>
      <c r="H352" s="14" t="str">
        <f>IFERROR(VLOOKUP(D352,'data (90)'!$A$2:$F$75,6,0),"0")</f>
        <v>0</v>
      </c>
      <c r="I352" s="14" t="str">
        <f>IFERROR(VLOOKUP(D352,'data (90)'!$A$2:$F$75,5,0),"0")</f>
        <v>0</v>
      </c>
      <c r="J352" s="14">
        <v>0</v>
      </c>
      <c r="K352" s="14" t="str">
        <f>IFERROR(VLOOKUP(D352,'data (90)'!$A$2:$F$75,4,0),"0")</f>
        <v>0</v>
      </c>
      <c r="L352" s="14">
        <v>0</v>
      </c>
      <c r="M352" s="14">
        <v>0</v>
      </c>
      <c r="N352" s="14">
        <v>0</v>
      </c>
      <c r="O352" s="14">
        <v>0</v>
      </c>
      <c r="P352" s="14" t="str">
        <f>IFERROR(VLOOKUP(D352,'data (90)'!$A$2:$F$75,3,0),"0")</f>
        <v>0</v>
      </c>
      <c r="Q352" s="14" t="str">
        <f>IFERROR(VLOOKUP(D352,'data (90)'!$A$2:$F$75,2,0),"0")</f>
        <v>0</v>
      </c>
      <c r="R352" s="14">
        <v>0</v>
      </c>
      <c r="S352" s="14">
        <v>0</v>
      </c>
      <c r="T352" s="14">
        <v>0</v>
      </c>
      <c r="U352" s="14">
        <v>0</v>
      </c>
      <c r="V352">
        <f t="shared" si="10"/>
        <v>0</v>
      </c>
      <c r="W352">
        <f t="shared" si="11"/>
        <v>0</v>
      </c>
    </row>
    <row r="353" spans="2:23" ht="15.75" thickBot="1" x14ac:dyDescent="0.3">
      <c r="B353" s="18">
        <v>350</v>
      </c>
      <c r="C353" s="19" t="s">
        <v>768</v>
      </c>
      <c r="D353" s="20" t="s">
        <v>769</v>
      </c>
      <c r="E353" s="5">
        <f>IFERROR(VLOOKUP(C353,[1]Sheet1!B$2:G$103,6,0),"0")</f>
        <v>1234</v>
      </c>
      <c r="F353" s="13" t="str">
        <f>IFERROR(VLOOKUP(E353,[1]Sheet1!A$2:D$103,4,0),"0")</f>
        <v>Kalpana Thakur</v>
      </c>
      <c r="G353" s="14">
        <v>0</v>
      </c>
      <c r="H353" s="14" t="str">
        <f>IFERROR(VLOOKUP(D353,'data (90)'!$A$2:$F$75,6,0),"0")</f>
        <v>0</v>
      </c>
      <c r="I353" s="14" t="str">
        <f>IFERROR(VLOOKUP(D353,'data (90)'!$A$2:$F$75,5,0),"0")</f>
        <v>0</v>
      </c>
      <c r="J353" s="14">
        <v>0</v>
      </c>
      <c r="K353" s="14" t="str">
        <f>IFERROR(VLOOKUP(D353,'data (90)'!$A$2:$F$75,4,0),"0")</f>
        <v>0</v>
      </c>
      <c r="L353" s="14">
        <v>0</v>
      </c>
      <c r="M353" s="14">
        <v>0</v>
      </c>
      <c r="N353" s="14">
        <v>0</v>
      </c>
      <c r="O353" s="14">
        <v>0</v>
      </c>
      <c r="P353" s="14" t="str">
        <f>IFERROR(VLOOKUP(D353,'data (90)'!$A$2:$F$75,3,0),"0")</f>
        <v>0</v>
      </c>
      <c r="Q353" s="14" t="str">
        <f>IFERROR(VLOOKUP(D353,'data (90)'!$A$2:$F$75,2,0),"0")</f>
        <v>0</v>
      </c>
      <c r="R353" s="14">
        <v>0</v>
      </c>
      <c r="S353" s="14">
        <v>0</v>
      </c>
      <c r="T353" s="14">
        <v>0</v>
      </c>
      <c r="U353" s="14">
        <v>0</v>
      </c>
      <c r="V353">
        <f t="shared" si="10"/>
        <v>0</v>
      </c>
      <c r="W353">
        <f t="shared" si="11"/>
        <v>0</v>
      </c>
    </row>
    <row r="354" spans="2:23" ht="15.75" thickBot="1" x14ac:dyDescent="0.3">
      <c r="B354" s="18">
        <v>351</v>
      </c>
      <c r="C354" s="19" t="s">
        <v>770</v>
      </c>
      <c r="D354" s="20" t="s">
        <v>771</v>
      </c>
      <c r="E354" s="5" t="str">
        <f>IFERROR(VLOOKUP(C354,[1]Sheet1!B$2:G$103,6,0),"0")</f>
        <v>0</v>
      </c>
      <c r="F354" s="13" t="str">
        <f>IFERROR(VLOOKUP(E354,[1]Sheet1!A$2:D$103,4,0),"0")</f>
        <v>0</v>
      </c>
      <c r="G354" s="14">
        <v>0</v>
      </c>
      <c r="H354" s="14" t="str">
        <f>IFERROR(VLOOKUP(D354,'data (90)'!$A$2:$F$75,6,0),"0")</f>
        <v>0</v>
      </c>
      <c r="I354" s="14" t="str">
        <f>IFERROR(VLOOKUP(D354,'data (90)'!$A$2:$F$75,5,0),"0")</f>
        <v>0</v>
      </c>
      <c r="J354" s="14">
        <v>0</v>
      </c>
      <c r="K354" s="14" t="str">
        <f>IFERROR(VLOOKUP(D354,'data (90)'!$A$2:$F$75,4,0),"0")</f>
        <v>0</v>
      </c>
      <c r="L354" s="14">
        <v>0</v>
      </c>
      <c r="M354" s="14">
        <v>0</v>
      </c>
      <c r="N354" s="14">
        <v>0</v>
      </c>
      <c r="O354" s="14">
        <v>0</v>
      </c>
      <c r="P354" s="14" t="str">
        <f>IFERROR(VLOOKUP(D354,'data (90)'!$A$2:$F$75,3,0),"0")</f>
        <v>0</v>
      </c>
      <c r="Q354" s="14" t="str">
        <f>IFERROR(VLOOKUP(D354,'data (90)'!$A$2:$F$75,2,0),"0")</f>
        <v>0</v>
      </c>
      <c r="R354" s="14">
        <v>0</v>
      </c>
      <c r="S354" s="14">
        <v>0</v>
      </c>
      <c r="T354" s="14">
        <v>0</v>
      </c>
      <c r="U354" s="14">
        <v>0</v>
      </c>
      <c r="V354">
        <f t="shared" si="10"/>
        <v>0</v>
      </c>
      <c r="W354">
        <f t="shared" si="11"/>
        <v>0</v>
      </c>
    </row>
    <row r="355" spans="2:23" ht="15.75" thickBot="1" x14ac:dyDescent="0.3">
      <c r="B355" s="18">
        <v>352</v>
      </c>
      <c r="C355" s="19" t="s">
        <v>772</v>
      </c>
      <c r="D355" s="20" t="s">
        <v>773</v>
      </c>
      <c r="E355" s="5">
        <f>IFERROR(VLOOKUP(C355,[1]Sheet1!B$2:G$103,6,0),"0")</f>
        <v>89012</v>
      </c>
      <c r="F355" s="13" t="str">
        <f>IFERROR(VLOOKUP(E355,[1]Sheet1!A$2:D$103,4,0),"0")</f>
        <v>Piyush Verma</v>
      </c>
      <c r="G355" s="14">
        <v>0</v>
      </c>
      <c r="H355" s="14" t="str">
        <f>IFERROR(VLOOKUP(D355,'data (90)'!$A$2:$F$75,6,0),"0")</f>
        <v>0</v>
      </c>
      <c r="I355" s="14" t="str">
        <f>IFERROR(VLOOKUP(D355,'data (90)'!$A$2:$F$75,5,0),"0")</f>
        <v>0</v>
      </c>
      <c r="J355" s="14">
        <v>0</v>
      </c>
      <c r="K355" s="14" t="str">
        <f>IFERROR(VLOOKUP(D355,'data (90)'!$A$2:$F$75,4,0),"0")</f>
        <v>0</v>
      </c>
      <c r="L355" s="14">
        <v>0</v>
      </c>
      <c r="M355" s="14">
        <v>0</v>
      </c>
      <c r="N355" s="14">
        <v>0</v>
      </c>
      <c r="O355" s="14">
        <v>0</v>
      </c>
      <c r="P355" s="14" t="str">
        <f>IFERROR(VLOOKUP(D355,'data (90)'!$A$2:$F$75,3,0),"0")</f>
        <v>0</v>
      </c>
      <c r="Q355" s="14" t="str">
        <f>IFERROR(VLOOKUP(D355,'data (90)'!$A$2:$F$75,2,0),"0")</f>
        <v>0</v>
      </c>
      <c r="R355" s="14">
        <v>0</v>
      </c>
      <c r="S355" s="14">
        <v>0</v>
      </c>
      <c r="T355" s="14">
        <v>0</v>
      </c>
      <c r="U355" s="14">
        <v>0</v>
      </c>
      <c r="V355">
        <f t="shared" si="10"/>
        <v>0</v>
      </c>
      <c r="W355">
        <f t="shared" si="11"/>
        <v>0</v>
      </c>
    </row>
    <row r="356" spans="2:23" ht="15.75" thickBot="1" x14ac:dyDescent="0.3">
      <c r="B356" s="18">
        <v>353</v>
      </c>
      <c r="C356" s="19" t="s">
        <v>774</v>
      </c>
      <c r="D356" s="20" t="s">
        <v>775</v>
      </c>
      <c r="E356" s="5">
        <f>IFERROR(VLOOKUP(C356,[1]Sheet1!B$2:G$103,6,0),"0")</f>
        <v>67890</v>
      </c>
      <c r="F356" s="13" t="str">
        <f>IFERROR(VLOOKUP(E356,[1]Sheet1!A$2:D$103,4,0),"0")</f>
        <v>Anjali Soni</v>
      </c>
      <c r="G356" s="14">
        <v>0</v>
      </c>
      <c r="H356" s="14" t="str">
        <f>IFERROR(VLOOKUP(D356,'data (90)'!$A$2:$F$75,6,0),"0")</f>
        <v>0</v>
      </c>
      <c r="I356" s="14" t="str">
        <f>IFERROR(VLOOKUP(D356,'data (90)'!$A$2:$F$75,5,0),"0")</f>
        <v>0</v>
      </c>
      <c r="J356" s="14">
        <v>0</v>
      </c>
      <c r="K356" s="14" t="str">
        <f>IFERROR(VLOOKUP(D356,'data (90)'!$A$2:$F$75,4,0),"0")</f>
        <v>0</v>
      </c>
      <c r="L356" s="14">
        <v>0</v>
      </c>
      <c r="M356" s="14">
        <v>0</v>
      </c>
      <c r="N356" s="14">
        <v>0</v>
      </c>
      <c r="O356" s="14">
        <v>0</v>
      </c>
      <c r="P356" s="14" t="str">
        <f>IFERROR(VLOOKUP(D356,'data (90)'!$A$2:$F$75,3,0),"0")</f>
        <v>0</v>
      </c>
      <c r="Q356" s="14" t="str">
        <f>IFERROR(VLOOKUP(D356,'data (90)'!$A$2:$F$75,2,0),"0")</f>
        <v>0</v>
      </c>
      <c r="R356" s="14">
        <v>0</v>
      </c>
      <c r="S356" s="14">
        <v>0</v>
      </c>
      <c r="T356" s="14">
        <v>0</v>
      </c>
      <c r="U356" s="14">
        <v>0</v>
      </c>
      <c r="V356">
        <f t="shared" si="10"/>
        <v>0</v>
      </c>
      <c r="W356">
        <f t="shared" si="11"/>
        <v>0</v>
      </c>
    </row>
    <row r="357" spans="2:23" ht="15.75" thickBot="1" x14ac:dyDescent="0.3">
      <c r="B357" s="18">
        <v>354</v>
      </c>
      <c r="C357" s="19" t="s">
        <v>776</v>
      </c>
      <c r="D357" s="20" t="s">
        <v>777</v>
      </c>
      <c r="E357" s="5" t="str">
        <f>IFERROR(VLOOKUP(C357,[1]Sheet1!B$2:G$103,6,0),"0")</f>
        <v>0</v>
      </c>
      <c r="F357" s="13" t="str">
        <f>IFERROR(VLOOKUP(E357,[1]Sheet1!A$2:D$103,4,0),"0")</f>
        <v>0</v>
      </c>
      <c r="G357" s="14">
        <v>0</v>
      </c>
      <c r="H357" s="14" t="str">
        <f>IFERROR(VLOOKUP(D357,'data (90)'!$A$2:$F$75,6,0),"0")</f>
        <v>0</v>
      </c>
      <c r="I357" s="14" t="str">
        <f>IFERROR(VLOOKUP(D357,'data (90)'!$A$2:$F$75,5,0),"0")</f>
        <v>0</v>
      </c>
      <c r="J357" s="14">
        <v>0</v>
      </c>
      <c r="K357" s="14" t="str">
        <f>IFERROR(VLOOKUP(D357,'data (90)'!$A$2:$F$75,4,0),"0")</f>
        <v>0</v>
      </c>
      <c r="L357" s="14">
        <v>0</v>
      </c>
      <c r="M357" s="14">
        <v>0</v>
      </c>
      <c r="N357" s="14">
        <v>0</v>
      </c>
      <c r="O357" s="14">
        <v>0</v>
      </c>
      <c r="P357" s="14" t="str">
        <f>IFERROR(VLOOKUP(D357,'data (90)'!$A$2:$F$75,3,0),"0")</f>
        <v>0</v>
      </c>
      <c r="Q357" s="14" t="str">
        <f>IFERROR(VLOOKUP(D357,'data (90)'!$A$2:$F$75,2,0),"0")</f>
        <v>0</v>
      </c>
      <c r="R357" s="14">
        <v>0</v>
      </c>
      <c r="S357" s="14">
        <v>0</v>
      </c>
      <c r="T357" s="14">
        <v>0</v>
      </c>
      <c r="U357" s="14">
        <v>0</v>
      </c>
      <c r="V357">
        <f t="shared" si="10"/>
        <v>0</v>
      </c>
      <c r="W357">
        <f t="shared" si="11"/>
        <v>0</v>
      </c>
    </row>
    <row r="358" spans="2:23" ht="15.75" thickBot="1" x14ac:dyDescent="0.3">
      <c r="B358" s="18">
        <v>355</v>
      </c>
      <c r="C358" s="19" t="s">
        <v>778</v>
      </c>
      <c r="D358" s="20" t="s">
        <v>779</v>
      </c>
      <c r="E358" s="5">
        <f>IFERROR(VLOOKUP(C358,[1]Sheet1!B$2:G$103,6,0),"0")</f>
        <v>901234</v>
      </c>
      <c r="F358" s="13" t="str">
        <f>IFERROR(VLOOKUP(E358,[1]Sheet1!A$2:D$103,4,0),"0")</f>
        <v>Anuj Soni</v>
      </c>
      <c r="G358" s="14">
        <v>0</v>
      </c>
      <c r="H358" s="14" t="str">
        <f>IFERROR(VLOOKUP(D358,'data (90)'!$A$2:$F$75,6,0),"0")</f>
        <v>0</v>
      </c>
      <c r="I358" s="14" t="str">
        <f>IFERROR(VLOOKUP(D358,'data (90)'!$A$2:$F$75,5,0),"0")</f>
        <v>0</v>
      </c>
      <c r="J358" s="14">
        <v>0</v>
      </c>
      <c r="K358" s="14" t="str">
        <f>IFERROR(VLOOKUP(D358,'data (90)'!$A$2:$F$75,4,0),"0")</f>
        <v>0</v>
      </c>
      <c r="L358" s="14">
        <v>0</v>
      </c>
      <c r="M358" s="14">
        <v>0</v>
      </c>
      <c r="N358" s="14">
        <v>0</v>
      </c>
      <c r="O358" s="14">
        <v>0</v>
      </c>
      <c r="P358" s="14" t="str">
        <f>IFERROR(VLOOKUP(D358,'data (90)'!$A$2:$F$75,3,0),"0")</f>
        <v>0</v>
      </c>
      <c r="Q358" s="14" t="str">
        <f>IFERROR(VLOOKUP(D358,'data (90)'!$A$2:$F$75,2,0),"0")</f>
        <v>0</v>
      </c>
      <c r="R358" s="14">
        <v>0</v>
      </c>
      <c r="S358" s="14">
        <v>0</v>
      </c>
      <c r="T358" s="14">
        <v>0</v>
      </c>
      <c r="U358" s="14">
        <v>0</v>
      </c>
      <c r="V358">
        <f t="shared" si="10"/>
        <v>0</v>
      </c>
      <c r="W358">
        <f t="shared" si="11"/>
        <v>0</v>
      </c>
    </row>
    <row r="359" spans="2:23" ht="15.75" thickBot="1" x14ac:dyDescent="0.3">
      <c r="B359" s="18">
        <v>356</v>
      </c>
      <c r="C359" s="19" t="s">
        <v>780</v>
      </c>
      <c r="D359" s="20" t="s">
        <v>781</v>
      </c>
      <c r="E359" s="5" t="str">
        <f>IFERROR(VLOOKUP(C359,[1]Sheet1!B$2:G$103,6,0),"0")</f>
        <v>0</v>
      </c>
      <c r="F359" s="13" t="str">
        <f>IFERROR(VLOOKUP(E359,[1]Sheet1!A$2:D$103,4,0),"0")</f>
        <v>0</v>
      </c>
      <c r="G359" s="14">
        <v>0</v>
      </c>
      <c r="H359" s="14" t="str">
        <f>IFERROR(VLOOKUP(D359,'data (90)'!$A$2:$F$75,6,0),"0")</f>
        <v>0</v>
      </c>
      <c r="I359" s="14" t="str">
        <f>IFERROR(VLOOKUP(D359,'data (90)'!$A$2:$F$75,5,0),"0")</f>
        <v>0</v>
      </c>
      <c r="J359" s="14">
        <v>0</v>
      </c>
      <c r="K359" s="14" t="str">
        <f>IFERROR(VLOOKUP(D359,'data (90)'!$A$2:$F$75,4,0),"0")</f>
        <v>0</v>
      </c>
      <c r="L359" s="14">
        <v>0</v>
      </c>
      <c r="M359" s="14">
        <v>0</v>
      </c>
      <c r="N359" s="14">
        <v>0</v>
      </c>
      <c r="O359" s="14">
        <v>0</v>
      </c>
      <c r="P359" s="14" t="str">
        <f>IFERROR(VLOOKUP(D359,'data (90)'!$A$2:$F$75,3,0),"0")</f>
        <v>0</v>
      </c>
      <c r="Q359" s="14" t="str">
        <f>IFERROR(VLOOKUP(D359,'data (90)'!$A$2:$F$75,2,0),"0")</f>
        <v>0</v>
      </c>
      <c r="R359" s="14">
        <v>0</v>
      </c>
      <c r="S359" s="14">
        <v>0</v>
      </c>
      <c r="T359" s="14">
        <v>0</v>
      </c>
      <c r="U359" s="14">
        <v>0</v>
      </c>
      <c r="V359">
        <f t="shared" si="10"/>
        <v>0</v>
      </c>
      <c r="W359">
        <f t="shared" si="11"/>
        <v>0</v>
      </c>
    </row>
    <row r="360" spans="2:23" ht="15.75" thickBot="1" x14ac:dyDescent="0.3">
      <c r="B360" s="18">
        <v>357</v>
      </c>
      <c r="C360" s="19" t="s">
        <v>782</v>
      </c>
      <c r="D360" s="20" t="s">
        <v>783</v>
      </c>
      <c r="E360" s="5" t="str">
        <f>IFERROR(VLOOKUP(C360,[1]Sheet1!B$2:G$103,6,0),"0")</f>
        <v>0</v>
      </c>
      <c r="F360" s="13" t="str">
        <f>IFERROR(VLOOKUP(E360,[1]Sheet1!A$2:D$103,4,0),"0")</f>
        <v>0</v>
      </c>
      <c r="G360" s="14">
        <v>0</v>
      </c>
      <c r="H360" s="14" t="str">
        <f>IFERROR(VLOOKUP(D360,'data (90)'!$A$2:$F$75,6,0),"0")</f>
        <v>0</v>
      </c>
      <c r="I360" s="14" t="str">
        <f>IFERROR(VLOOKUP(D360,'data (90)'!$A$2:$F$75,5,0),"0")</f>
        <v>0</v>
      </c>
      <c r="J360" s="14">
        <v>0</v>
      </c>
      <c r="K360" s="14" t="str">
        <f>IFERROR(VLOOKUP(D360,'data (90)'!$A$2:$F$75,4,0),"0")</f>
        <v>0</v>
      </c>
      <c r="L360" s="14">
        <v>0</v>
      </c>
      <c r="M360" s="14">
        <v>0</v>
      </c>
      <c r="N360" s="14">
        <v>0</v>
      </c>
      <c r="O360" s="14">
        <v>0</v>
      </c>
      <c r="P360" s="14" t="str">
        <f>IFERROR(VLOOKUP(D360,'data (90)'!$A$2:$F$75,3,0),"0")</f>
        <v>0</v>
      </c>
      <c r="Q360" s="14" t="str">
        <f>IFERROR(VLOOKUP(D360,'data (90)'!$A$2:$F$75,2,0),"0")</f>
        <v>0</v>
      </c>
      <c r="R360" s="14">
        <v>0</v>
      </c>
      <c r="S360" s="14">
        <v>0</v>
      </c>
      <c r="T360" s="14">
        <v>0</v>
      </c>
      <c r="U360" s="14">
        <v>0</v>
      </c>
      <c r="V360">
        <f t="shared" si="10"/>
        <v>0</v>
      </c>
      <c r="W360">
        <f t="shared" si="11"/>
        <v>0</v>
      </c>
    </row>
    <row r="361" spans="2:23" ht="15.75" thickBot="1" x14ac:dyDescent="0.3">
      <c r="B361" s="18">
        <v>358</v>
      </c>
      <c r="C361" s="19" t="s">
        <v>784</v>
      </c>
      <c r="D361" s="20" t="s">
        <v>785</v>
      </c>
      <c r="E361" s="5" t="str">
        <f>IFERROR(VLOOKUP(C361,[1]Sheet1!B$2:G$103,6,0),"0")</f>
        <v>0</v>
      </c>
      <c r="F361" s="13" t="str">
        <f>IFERROR(VLOOKUP(E361,[1]Sheet1!A$2:D$103,4,0),"0")</f>
        <v>0</v>
      </c>
      <c r="G361" s="14">
        <v>0</v>
      </c>
      <c r="H361" s="14" t="str">
        <f>IFERROR(VLOOKUP(D361,'data (90)'!$A$2:$F$75,6,0),"0")</f>
        <v>0</v>
      </c>
      <c r="I361" s="14" t="str">
        <f>IFERROR(VLOOKUP(D361,'data (90)'!$A$2:$F$75,5,0),"0")</f>
        <v>0</v>
      </c>
      <c r="J361" s="14">
        <v>0</v>
      </c>
      <c r="K361" s="14" t="str">
        <f>IFERROR(VLOOKUP(D361,'data (90)'!$A$2:$F$75,4,0),"0")</f>
        <v>0</v>
      </c>
      <c r="L361" s="14">
        <v>0</v>
      </c>
      <c r="M361" s="14">
        <v>0</v>
      </c>
      <c r="N361" s="14">
        <v>0</v>
      </c>
      <c r="O361" s="14">
        <v>0</v>
      </c>
      <c r="P361" s="14" t="str">
        <f>IFERROR(VLOOKUP(D361,'data (90)'!$A$2:$F$75,3,0),"0")</f>
        <v>0</v>
      </c>
      <c r="Q361" s="14" t="str">
        <f>IFERROR(VLOOKUP(D361,'data (90)'!$A$2:$F$75,2,0),"0")</f>
        <v>0</v>
      </c>
      <c r="R361" s="14">
        <v>0</v>
      </c>
      <c r="S361" s="14">
        <v>0</v>
      </c>
      <c r="T361" s="14">
        <v>0</v>
      </c>
      <c r="U361" s="14">
        <v>0</v>
      </c>
      <c r="V361">
        <f t="shared" si="10"/>
        <v>0</v>
      </c>
      <c r="W361">
        <f t="shared" si="11"/>
        <v>0</v>
      </c>
    </row>
    <row r="362" spans="2:23" ht="15.75" thickBot="1" x14ac:dyDescent="0.3">
      <c r="B362" s="18">
        <v>359</v>
      </c>
      <c r="C362" s="19" t="s">
        <v>786</v>
      </c>
      <c r="D362" s="20" t="s">
        <v>787</v>
      </c>
      <c r="E362" s="5" t="str">
        <f>IFERROR(VLOOKUP(C362,[1]Sheet1!B$2:G$103,6,0),"0")</f>
        <v>0</v>
      </c>
      <c r="F362" s="13" t="str">
        <f>IFERROR(VLOOKUP(E362,[1]Sheet1!A$2:D$103,4,0),"0")</f>
        <v>0</v>
      </c>
      <c r="G362" s="14">
        <v>0</v>
      </c>
      <c r="H362" s="14" t="str">
        <f>IFERROR(VLOOKUP(D362,'data (90)'!$A$2:$F$75,6,0),"0")</f>
        <v>0</v>
      </c>
      <c r="I362" s="14" t="str">
        <f>IFERROR(VLOOKUP(D362,'data (90)'!$A$2:$F$75,5,0),"0")</f>
        <v>0</v>
      </c>
      <c r="J362" s="14">
        <v>0</v>
      </c>
      <c r="K362" s="14" t="str">
        <f>IFERROR(VLOOKUP(D362,'data (90)'!$A$2:$F$75,4,0),"0")</f>
        <v>0</v>
      </c>
      <c r="L362" s="14">
        <v>0</v>
      </c>
      <c r="M362" s="14">
        <v>0</v>
      </c>
      <c r="N362" s="14">
        <v>0</v>
      </c>
      <c r="O362" s="14">
        <v>0</v>
      </c>
      <c r="P362" s="14" t="str">
        <f>IFERROR(VLOOKUP(D362,'data (90)'!$A$2:$F$75,3,0),"0")</f>
        <v>0</v>
      </c>
      <c r="Q362" s="14" t="str">
        <f>IFERROR(VLOOKUP(D362,'data (90)'!$A$2:$F$75,2,0),"0")</f>
        <v>0</v>
      </c>
      <c r="R362" s="14">
        <v>0</v>
      </c>
      <c r="S362" s="14">
        <v>0</v>
      </c>
      <c r="T362" s="14">
        <v>0</v>
      </c>
      <c r="U362" s="14">
        <v>0</v>
      </c>
      <c r="V362">
        <f t="shared" si="10"/>
        <v>0</v>
      </c>
      <c r="W362">
        <f t="shared" si="11"/>
        <v>0</v>
      </c>
    </row>
    <row r="363" spans="2:23" ht="15.75" thickBot="1" x14ac:dyDescent="0.3">
      <c r="B363" s="18">
        <v>360</v>
      </c>
      <c r="C363" s="19" t="s">
        <v>788</v>
      </c>
      <c r="D363" s="20" t="s">
        <v>789</v>
      </c>
      <c r="E363" s="5" t="str">
        <f>IFERROR(VLOOKUP(C363,[1]Sheet1!B$2:G$103,6,0),"0")</f>
        <v>0</v>
      </c>
      <c r="F363" s="13" t="str">
        <f>IFERROR(VLOOKUP(E363,[1]Sheet1!A$2:D$103,4,0),"0")</f>
        <v>0</v>
      </c>
      <c r="G363" s="14">
        <v>0</v>
      </c>
      <c r="H363" s="14" t="str">
        <f>IFERROR(VLOOKUP(D363,'data (90)'!$A$2:$F$75,6,0),"0")</f>
        <v>0</v>
      </c>
      <c r="I363" s="14" t="str">
        <f>IFERROR(VLOOKUP(D363,'data (90)'!$A$2:$F$75,5,0),"0")</f>
        <v>0</v>
      </c>
      <c r="J363" s="14">
        <v>0</v>
      </c>
      <c r="K363" s="14" t="str">
        <f>IFERROR(VLOOKUP(D363,'data (90)'!$A$2:$F$75,4,0),"0")</f>
        <v>0</v>
      </c>
      <c r="L363" s="14">
        <v>0</v>
      </c>
      <c r="M363" s="14">
        <v>0</v>
      </c>
      <c r="N363" s="14">
        <v>0</v>
      </c>
      <c r="O363" s="14">
        <v>0</v>
      </c>
      <c r="P363" s="14" t="str">
        <f>IFERROR(VLOOKUP(D363,'data (90)'!$A$2:$F$75,3,0),"0")</f>
        <v>0</v>
      </c>
      <c r="Q363" s="14" t="str">
        <f>IFERROR(VLOOKUP(D363,'data (90)'!$A$2:$F$75,2,0),"0")</f>
        <v>0</v>
      </c>
      <c r="R363" s="14">
        <v>0</v>
      </c>
      <c r="S363" s="14">
        <v>0</v>
      </c>
      <c r="T363" s="14">
        <v>0</v>
      </c>
      <c r="U363" s="14">
        <v>0</v>
      </c>
      <c r="V363">
        <f t="shared" si="10"/>
        <v>0</v>
      </c>
      <c r="W363">
        <f t="shared" si="11"/>
        <v>0</v>
      </c>
    </row>
    <row r="364" spans="2:23" ht="15.75" thickBot="1" x14ac:dyDescent="0.3">
      <c r="B364" s="18">
        <v>361</v>
      </c>
      <c r="C364" s="19" t="s">
        <v>790</v>
      </c>
      <c r="D364" s="20" t="s">
        <v>791</v>
      </c>
      <c r="E364" s="5" t="str">
        <f>IFERROR(VLOOKUP(C364,[1]Sheet1!B$2:G$103,6,0),"0")</f>
        <v>0</v>
      </c>
      <c r="F364" s="13" t="str">
        <f>IFERROR(VLOOKUP(E364,[1]Sheet1!A$2:D$103,4,0),"0")</f>
        <v>0</v>
      </c>
      <c r="G364" s="14">
        <v>0</v>
      </c>
      <c r="H364" s="14" t="str">
        <f>IFERROR(VLOOKUP(D364,'data (90)'!$A$2:$F$75,6,0),"0")</f>
        <v>0</v>
      </c>
      <c r="I364" s="14" t="str">
        <f>IFERROR(VLOOKUP(D364,'data (90)'!$A$2:$F$75,5,0),"0")</f>
        <v>0</v>
      </c>
      <c r="J364" s="14">
        <v>0</v>
      </c>
      <c r="K364" s="14" t="str">
        <f>IFERROR(VLOOKUP(D364,'data (90)'!$A$2:$F$75,4,0),"0")</f>
        <v>0</v>
      </c>
      <c r="L364" s="14">
        <v>0</v>
      </c>
      <c r="M364" s="14">
        <v>0</v>
      </c>
      <c r="N364" s="14">
        <v>0</v>
      </c>
      <c r="O364" s="14">
        <v>0</v>
      </c>
      <c r="P364" s="14" t="str">
        <f>IFERROR(VLOOKUP(D364,'data (90)'!$A$2:$F$75,3,0),"0")</f>
        <v>0</v>
      </c>
      <c r="Q364" s="14" t="str">
        <f>IFERROR(VLOOKUP(D364,'data (90)'!$A$2:$F$75,2,0),"0")</f>
        <v>0</v>
      </c>
      <c r="R364" s="14">
        <v>0</v>
      </c>
      <c r="S364" s="14">
        <v>0</v>
      </c>
      <c r="T364" s="14">
        <v>0</v>
      </c>
      <c r="U364" s="14">
        <v>0</v>
      </c>
      <c r="V364">
        <f t="shared" si="10"/>
        <v>0</v>
      </c>
      <c r="W364">
        <f t="shared" si="11"/>
        <v>0</v>
      </c>
    </row>
    <row r="365" spans="2:23" ht="15.75" thickBot="1" x14ac:dyDescent="0.3">
      <c r="B365" s="18">
        <v>362</v>
      </c>
      <c r="C365" s="19" t="s">
        <v>792</v>
      </c>
      <c r="D365" s="20" t="s">
        <v>793</v>
      </c>
      <c r="E365" s="5">
        <f>IFERROR(VLOOKUP(C365,[1]Sheet1!B$2:G$103,6,0),"0")</f>
        <v>1234</v>
      </c>
      <c r="F365" s="13" t="str">
        <f>IFERROR(VLOOKUP(E365,[1]Sheet1!A$2:D$103,4,0),"0")</f>
        <v>Kalpana Thakur</v>
      </c>
      <c r="G365" s="14">
        <v>0</v>
      </c>
      <c r="H365" s="14" t="str">
        <f>IFERROR(VLOOKUP(D365,'data (90)'!$A$2:$F$75,6,0),"0")</f>
        <v>0</v>
      </c>
      <c r="I365" s="14" t="str">
        <f>IFERROR(VLOOKUP(D365,'data (90)'!$A$2:$F$75,5,0),"0")</f>
        <v>0</v>
      </c>
      <c r="J365" s="14">
        <v>0</v>
      </c>
      <c r="K365" s="14" t="str">
        <f>IFERROR(VLOOKUP(D365,'data (90)'!$A$2:$F$75,4,0),"0")</f>
        <v>0</v>
      </c>
      <c r="L365" s="14">
        <v>0</v>
      </c>
      <c r="M365" s="14">
        <v>0</v>
      </c>
      <c r="N365" s="14">
        <v>0</v>
      </c>
      <c r="O365" s="14">
        <v>0</v>
      </c>
      <c r="P365" s="14" t="str">
        <f>IFERROR(VLOOKUP(D365,'data (90)'!$A$2:$F$75,3,0),"0")</f>
        <v>0</v>
      </c>
      <c r="Q365" s="14" t="str">
        <f>IFERROR(VLOOKUP(D365,'data (90)'!$A$2:$F$75,2,0),"0")</f>
        <v>0</v>
      </c>
      <c r="R365" s="14">
        <v>0</v>
      </c>
      <c r="S365" s="14">
        <v>0</v>
      </c>
      <c r="T365" s="14">
        <v>0</v>
      </c>
      <c r="U365" s="14">
        <v>0</v>
      </c>
      <c r="V365">
        <f t="shared" si="10"/>
        <v>0</v>
      </c>
      <c r="W365">
        <f t="shared" si="11"/>
        <v>0</v>
      </c>
    </row>
    <row r="366" spans="2:23" ht="15.75" thickBot="1" x14ac:dyDescent="0.3">
      <c r="B366" s="18">
        <v>363</v>
      </c>
      <c r="C366" s="19" t="s">
        <v>794</v>
      </c>
      <c r="D366" s="20" t="s">
        <v>795</v>
      </c>
      <c r="E366" s="5" t="str">
        <f>IFERROR(VLOOKUP(C366,[1]Sheet1!B$2:G$103,6,0),"0")</f>
        <v>0</v>
      </c>
      <c r="F366" s="13" t="str">
        <f>IFERROR(VLOOKUP(E366,[1]Sheet1!A$2:D$103,4,0),"0")</f>
        <v>0</v>
      </c>
      <c r="G366" s="14">
        <v>0</v>
      </c>
      <c r="H366" s="14" t="str">
        <f>IFERROR(VLOOKUP(D366,'data (90)'!$A$2:$F$75,6,0),"0")</f>
        <v>0</v>
      </c>
      <c r="I366" s="14" t="str">
        <f>IFERROR(VLOOKUP(D366,'data (90)'!$A$2:$F$75,5,0),"0")</f>
        <v>0</v>
      </c>
      <c r="J366" s="14">
        <v>0</v>
      </c>
      <c r="K366" s="14" t="str">
        <f>IFERROR(VLOOKUP(D366,'data (90)'!$A$2:$F$75,4,0),"0")</f>
        <v>0</v>
      </c>
      <c r="L366" s="14">
        <v>0</v>
      </c>
      <c r="M366" s="14">
        <v>0</v>
      </c>
      <c r="N366" s="14">
        <v>0</v>
      </c>
      <c r="O366" s="14">
        <v>0</v>
      </c>
      <c r="P366" s="14" t="str">
        <f>IFERROR(VLOOKUP(D366,'data (90)'!$A$2:$F$75,3,0),"0")</f>
        <v>0</v>
      </c>
      <c r="Q366" s="14" t="str">
        <f>IFERROR(VLOOKUP(D366,'data (90)'!$A$2:$F$75,2,0),"0")</f>
        <v>0</v>
      </c>
      <c r="R366" s="14">
        <v>0</v>
      </c>
      <c r="S366" s="14">
        <v>0</v>
      </c>
      <c r="T366" s="14">
        <v>0</v>
      </c>
      <c r="U366" s="14">
        <v>0</v>
      </c>
      <c r="V366">
        <f t="shared" si="10"/>
        <v>0</v>
      </c>
      <c r="W366">
        <f t="shared" si="11"/>
        <v>0</v>
      </c>
    </row>
    <row r="367" spans="2:23" ht="15.75" thickBot="1" x14ac:dyDescent="0.3">
      <c r="B367" s="18">
        <v>364</v>
      </c>
      <c r="C367" s="19" t="s">
        <v>796</v>
      </c>
      <c r="D367" s="20" t="s">
        <v>797</v>
      </c>
      <c r="E367" s="5" t="str">
        <f>IFERROR(VLOOKUP(C367,[1]Sheet1!B$2:G$103,6,0),"0")</f>
        <v>0</v>
      </c>
      <c r="F367" s="13" t="str">
        <f>IFERROR(VLOOKUP(E367,[1]Sheet1!A$2:D$103,4,0),"0")</f>
        <v>0</v>
      </c>
      <c r="G367" s="14">
        <v>0</v>
      </c>
      <c r="H367" s="14" t="str">
        <f>IFERROR(VLOOKUP(D367,'data (90)'!$A$2:$F$75,6,0),"0")</f>
        <v>0</v>
      </c>
      <c r="I367" s="14" t="str">
        <f>IFERROR(VLOOKUP(D367,'data (90)'!$A$2:$F$75,5,0),"0")</f>
        <v>0</v>
      </c>
      <c r="J367" s="14">
        <v>0</v>
      </c>
      <c r="K367" s="14" t="str">
        <f>IFERROR(VLOOKUP(D367,'data (90)'!$A$2:$F$75,4,0),"0")</f>
        <v>0</v>
      </c>
      <c r="L367" s="14">
        <v>0</v>
      </c>
      <c r="M367" s="14">
        <v>0</v>
      </c>
      <c r="N367" s="14">
        <v>0</v>
      </c>
      <c r="O367" s="14">
        <v>0</v>
      </c>
      <c r="P367" s="14" t="str">
        <f>IFERROR(VLOOKUP(D367,'data (90)'!$A$2:$F$75,3,0),"0")</f>
        <v>0</v>
      </c>
      <c r="Q367" s="14" t="str">
        <f>IFERROR(VLOOKUP(D367,'data (90)'!$A$2:$F$75,2,0),"0")</f>
        <v>0</v>
      </c>
      <c r="R367" s="14">
        <v>0</v>
      </c>
      <c r="S367" s="14">
        <v>0</v>
      </c>
      <c r="T367" s="14">
        <v>0</v>
      </c>
      <c r="U367" s="14">
        <v>0</v>
      </c>
      <c r="V367">
        <f t="shared" si="10"/>
        <v>0</v>
      </c>
      <c r="W367">
        <f t="shared" si="11"/>
        <v>0</v>
      </c>
    </row>
    <row r="368" spans="2:23" ht="15.75" thickBot="1" x14ac:dyDescent="0.3">
      <c r="B368" s="18">
        <v>365</v>
      </c>
      <c r="C368" s="19" t="s">
        <v>798</v>
      </c>
      <c r="D368" s="23" t="s">
        <v>799</v>
      </c>
      <c r="E368" s="5" t="str">
        <f>IFERROR(VLOOKUP(C368,[1]Sheet1!B$2:G$103,6,0),"0")</f>
        <v>0</v>
      </c>
      <c r="F368" s="13" t="str">
        <f>IFERROR(VLOOKUP(E368,[1]Sheet1!A$2:D$103,4,0),"0")</f>
        <v>0</v>
      </c>
      <c r="G368" s="14">
        <v>0</v>
      </c>
      <c r="H368" s="14" t="str">
        <f>IFERROR(VLOOKUP(D368,'data (90)'!$A$2:$F$75,6,0),"0")</f>
        <v>0</v>
      </c>
      <c r="I368" s="14" t="str">
        <f>IFERROR(VLOOKUP(D368,'data (90)'!$A$2:$F$75,5,0),"0")</f>
        <v>0</v>
      </c>
      <c r="J368" s="14">
        <v>0</v>
      </c>
      <c r="K368" s="14" t="str">
        <f>IFERROR(VLOOKUP(D368,'data (90)'!$A$2:$F$75,4,0),"0")</f>
        <v>0</v>
      </c>
      <c r="L368" s="14">
        <v>0</v>
      </c>
      <c r="M368" s="14">
        <v>0</v>
      </c>
      <c r="N368" s="14">
        <v>0</v>
      </c>
      <c r="O368" s="14">
        <v>0</v>
      </c>
      <c r="P368" s="14" t="str">
        <f>IFERROR(VLOOKUP(D368,'data (90)'!$A$2:$F$75,3,0),"0")</f>
        <v>0</v>
      </c>
      <c r="Q368" s="14" t="str">
        <f>IFERROR(VLOOKUP(D368,'data (90)'!$A$2:$F$75,2,0),"0")</f>
        <v>0</v>
      </c>
      <c r="R368" s="14">
        <v>0</v>
      </c>
      <c r="S368" s="14">
        <v>0</v>
      </c>
      <c r="T368" s="14">
        <v>0</v>
      </c>
      <c r="U368" s="14">
        <v>0</v>
      </c>
      <c r="V368">
        <f t="shared" si="10"/>
        <v>0</v>
      </c>
      <c r="W368">
        <f t="shared" si="11"/>
        <v>0</v>
      </c>
    </row>
    <row r="369" spans="2:23" ht="15.75" thickBot="1" x14ac:dyDescent="0.3">
      <c r="B369" s="18">
        <v>366</v>
      </c>
      <c r="C369" s="19" t="s">
        <v>800</v>
      </c>
      <c r="D369" s="20" t="s">
        <v>801</v>
      </c>
      <c r="E369" s="5" t="str">
        <f>IFERROR(VLOOKUP(C369,[1]Sheet1!B$2:G$103,6,0),"0")</f>
        <v>0</v>
      </c>
      <c r="F369" s="13" t="str">
        <f>IFERROR(VLOOKUP(E369,[1]Sheet1!A$2:D$103,4,0),"0")</f>
        <v>0</v>
      </c>
      <c r="G369" s="14">
        <v>0</v>
      </c>
      <c r="H369" s="14" t="str">
        <f>IFERROR(VLOOKUP(D369,'data (90)'!$A$2:$F$75,6,0),"0")</f>
        <v>0</v>
      </c>
      <c r="I369" s="14" t="str">
        <f>IFERROR(VLOOKUP(D369,'data (90)'!$A$2:$F$75,5,0),"0")</f>
        <v>0</v>
      </c>
      <c r="J369" s="14">
        <v>0</v>
      </c>
      <c r="K369" s="14" t="str">
        <f>IFERROR(VLOOKUP(D369,'data (90)'!$A$2:$F$75,4,0),"0")</f>
        <v>0</v>
      </c>
      <c r="L369" s="14">
        <v>0</v>
      </c>
      <c r="M369" s="14">
        <v>0</v>
      </c>
      <c r="N369" s="14">
        <v>0</v>
      </c>
      <c r="O369" s="14">
        <v>0</v>
      </c>
      <c r="P369" s="14" t="str">
        <f>IFERROR(VLOOKUP(D369,'data (90)'!$A$2:$F$75,3,0),"0")</f>
        <v>0</v>
      </c>
      <c r="Q369" s="14" t="str">
        <f>IFERROR(VLOOKUP(D369,'data (90)'!$A$2:$F$75,2,0),"0")</f>
        <v>0</v>
      </c>
      <c r="R369" s="14">
        <v>0</v>
      </c>
      <c r="S369" s="14">
        <v>0</v>
      </c>
      <c r="T369" s="14">
        <v>0</v>
      </c>
      <c r="U369" s="14">
        <v>0</v>
      </c>
      <c r="V369">
        <f t="shared" si="10"/>
        <v>0</v>
      </c>
      <c r="W369">
        <f t="shared" si="11"/>
        <v>0</v>
      </c>
    </row>
    <row r="370" spans="2:23" ht="15.75" thickBot="1" x14ac:dyDescent="0.3">
      <c r="B370" s="18">
        <v>367</v>
      </c>
      <c r="C370" s="19" t="s">
        <v>802</v>
      </c>
      <c r="D370" s="20" t="s">
        <v>803</v>
      </c>
      <c r="E370" s="5">
        <f>IFERROR(VLOOKUP(C370,[1]Sheet1!B$2:G$103,6,0),"0")</f>
        <v>678305</v>
      </c>
      <c r="F370" s="13" t="str">
        <f>IFERROR(VLOOKUP(E370,[1]Sheet1!A$2:D$103,4,0),"0")</f>
        <v>Zohaib Asghar</v>
      </c>
      <c r="G370" s="14">
        <v>0</v>
      </c>
      <c r="H370" s="14" t="str">
        <f>IFERROR(VLOOKUP(D370,'data (90)'!$A$2:$F$75,6,0),"0")</f>
        <v>0</v>
      </c>
      <c r="I370" s="14" t="str">
        <f>IFERROR(VLOOKUP(D370,'data (90)'!$A$2:$F$75,5,0),"0")</f>
        <v>0</v>
      </c>
      <c r="J370" s="14">
        <v>0</v>
      </c>
      <c r="K370" s="14" t="str">
        <f>IFERROR(VLOOKUP(D370,'data (90)'!$A$2:$F$75,4,0),"0")</f>
        <v>0</v>
      </c>
      <c r="L370" s="14">
        <v>0</v>
      </c>
      <c r="M370" s="14">
        <v>0</v>
      </c>
      <c r="N370" s="14">
        <v>0</v>
      </c>
      <c r="O370" s="14">
        <v>0</v>
      </c>
      <c r="P370" s="14" t="str">
        <f>IFERROR(VLOOKUP(D370,'data (90)'!$A$2:$F$75,3,0),"0")</f>
        <v>0</v>
      </c>
      <c r="Q370" s="14" t="str">
        <f>IFERROR(VLOOKUP(D370,'data (90)'!$A$2:$F$75,2,0),"0")</f>
        <v>0</v>
      </c>
      <c r="R370" s="14">
        <v>0</v>
      </c>
      <c r="S370" s="14">
        <v>0</v>
      </c>
      <c r="T370" s="14">
        <v>0</v>
      </c>
      <c r="U370" s="14">
        <v>0</v>
      </c>
      <c r="V370">
        <f t="shared" si="10"/>
        <v>0</v>
      </c>
      <c r="W370">
        <f t="shared" si="11"/>
        <v>0</v>
      </c>
    </row>
    <row r="371" spans="2:23" ht="15.75" thickBot="1" x14ac:dyDescent="0.3">
      <c r="B371" s="18">
        <v>368</v>
      </c>
      <c r="C371" s="19" t="s">
        <v>804</v>
      </c>
      <c r="D371" s="20" t="s">
        <v>805</v>
      </c>
      <c r="E371" s="5" t="str">
        <f>IFERROR(VLOOKUP(C371,[1]Sheet1!B$2:G$103,6,0),"0")</f>
        <v>0</v>
      </c>
      <c r="F371" s="13" t="str">
        <f>IFERROR(VLOOKUP(E371,[1]Sheet1!A$2:D$103,4,0),"0")</f>
        <v>0</v>
      </c>
      <c r="G371" s="14">
        <v>0</v>
      </c>
      <c r="H371" s="14" t="str">
        <f>IFERROR(VLOOKUP(D371,'data (90)'!$A$2:$F$75,6,0),"0")</f>
        <v>0</v>
      </c>
      <c r="I371" s="14" t="str">
        <f>IFERROR(VLOOKUP(D371,'data (90)'!$A$2:$F$75,5,0),"0")</f>
        <v>0</v>
      </c>
      <c r="J371" s="14">
        <v>0</v>
      </c>
      <c r="K371" s="14" t="str">
        <f>IFERROR(VLOOKUP(D371,'data (90)'!$A$2:$F$75,4,0),"0")</f>
        <v>0</v>
      </c>
      <c r="L371" s="14">
        <v>0</v>
      </c>
      <c r="M371" s="14">
        <v>0</v>
      </c>
      <c r="N371" s="14">
        <v>0</v>
      </c>
      <c r="O371" s="14">
        <v>0</v>
      </c>
      <c r="P371" s="14" t="str">
        <f>IFERROR(VLOOKUP(D371,'data (90)'!$A$2:$F$75,3,0),"0")</f>
        <v>0</v>
      </c>
      <c r="Q371" s="14" t="str">
        <f>IFERROR(VLOOKUP(D371,'data (90)'!$A$2:$F$75,2,0),"0")</f>
        <v>0</v>
      </c>
      <c r="R371" s="14">
        <v>0</v>
      </c>
      <c r="S371" s="14">
        <v>0</v>
      </c>
      <c r="T371" s="14">
        <v>0</v>
      </c>
      <c r="U371" s="14">
        <v>0</v>
      </c>
      <c r="V371">
        <f t="shared" si="10"/>
        <v>0</v>
      </c>
      <c r="W371">
        <f t="shared" si="11"/>
        <v>0</v>
      </c>
    </row>
    <row r="372" spans="2:23" ht="15.75" thickBot="1" x14ac:dyDescent="0.3">
      <c r="B372" s="18">
        <v>369</v>
      </c>
      <c r="C372" s="19" t="s">
        <v>806</v>
      </c>
      <c r="D372" s="20" t="s">
        <v>807</v>
      </c>
      <c r="E372" s="5">
        <f>IFERROR(VLOOKUP(C372,[1]Sheet1!B$2:G$103,6,0),"0")</f>
        <v>89012</v>
      </c>
      <c r="F372" s="13" t="str">
        <f>IFERROR(VLOOKUP(E372,[1]Sheet1!A$2:D$103,4,0),"0")</f>
        <v>Piyush Verma</v>
      </c>
      <c r="G372" s="14">
        <v>0</v>
      </c>
      <c r="H372" s="14" t="str">
        <f>IFERROR(VLOOKUP(D372,'data (90)'!$A$2:$F$75,6,0),"0")</f>
        <v>0</v>
      </c>
      <c r="I372" s="14" t="str">
        <f>IFERROR(VLOOKUP(D372,'data (90)'!$A$2:$F$75,5,0),"0")</f>
        <v>0</v>
      </c>
      <c r="J372" s="14">
        <v>0</v>
      </c>
      <c r="K372" s="14" t="str">
        <f>IFERROR(VLOOKUP(D372,'data (90)'!$A$2:$F$75,4,0),"0")</f>
        <v>0</v>
      </c>
      <c r="L372" s="14">
        <v>0</v>
      </c>
      <c r="M372" s="14">
        <v>0</v>
      </c>
      <c r="N372" s="14">
        <v>0</v>
      </c>
      <c r="O372" s="14">
        <v>0</v>
      </c>
      <c r="P372" s="14" t="str">
        <f>IFERROR(VLOOKUP(D372,'data (90)'!$A$2:$F$75,3,0),"0")</f>
        <v>0</v>
      </c>
      <c r="Q372" s="14" t="str">
        <f>IFERROR(VLOOKUP(D372,'data (90)'!$A$2:$F$75,2,0),"0")</f>
        <v>0</v>
      </c>
      <c r="R372" s="14">
        <v>0</v>
      </c>
      <c r="S372" s="14">
        <v>0</v>
      </c>
      <c r="T372" s="14">
        <v>0</v>
      </c>
      <c r="U372" s="14">
        <v>0</v>
      </c>
      <c r="V372">
        <f t="shared" si="10"/>
        <v>0</v>
      </c>
      <c r="W372">
        <f t="shared" si="11"/>
        <v>0</v>
      </c>
    </row>
    <row r="373" spans="2:23" ht="15.75" thickBot="1" x14ac:dyDescent="0.3">
      <c r="B373" s="18">
        <v>370</v>
      </c>
      <c r="C373" s="19" t="s">
        <v>808</v>
      </c>
      <c r="D373" s="20" t="s">
        <v>809</v>
      </c>
      <c r="E373" s="5" t="str">
        <f>IFERROR(VLOOKUP(C373,[1]Sheet1!B$2:G$103,6,0),"0")</f>
        <v>0</v>
      </c>
      <c r="F373" s="13" t="str">
        <f>IFERROR(VLOOKUP(E373,[1]Sheet1!A$2:D$103,4,0),"0")</f>
        <v>0</v>
      </c>
      <c r="G373" s="14">
        <v>0</v>
      </c>
      <c r="H373" s="14" t="str">
        <f>IFERROR(VLOOKUP(D373,'data (90)'!$A$2:$F$75,6,0),"0")</f>
        <v>0</v>
      </c>
      <c r="I373" s="14" t="str">
        <f>IFERROR(VLOOKUP(D373,'data (90)'!$A$2:$F$75,5,0),"0")</f>
        <v>0</v>
      </c>
      <c r="J373" s="14">
        <v>0</v>
      </c>
      <c r="K373" s="14" t="str">
        <f>IFERROR(VLOOKUP(D373,'data (90)'!$A$2:$F$75,4,0),"0")</f>
        <v>0</v>
      </c>
      <c r="L373" s="14">
        <v>0</v>
      </c>
      <c r="M373" s="14">
        <v>0</v>
      </c>
      <c r="N373" s="14">
        <v>0</v>
      </c>
      <c r="O373" s="14">
        <v>0</v>
      </c>
      <c r="P373" s="14" t="str">
        <f>IFERROR(VLOOKUP(D373,'data (90)'!$A$2:$F$75,3,0),"0")</f>
        <v>0</v>
      </c>
      <c r="Q373" s="14" t="str">
        <f>IFERROR(VLOOKUP(D373,'data (90)'!$A$2:$F$75,2,0),"0")</f>
        <v>0</v>
      </c>
      <c r="R373" s="14">
        <v>0</v>
      </c>
      <c r="S373" s="14">
        <v>0</v>
      </c>
      <c r="T373" s="14">
        <v>0</v>
      </c>
      <c r="U373" s="14">
        <v>0</v>
      </c>
      <c r="V373">
        <f t="shared" si="10"/>
        <v>0</v>
      </c>
      <c r="W373">
        <f t="shared" si="11"/>
        <v>0</v>
      </c>
    </row>
    <row r="374" spans="2:23" ht="15.75" thickBot="1" x14ac:dyDescent="0.3">
      <c r="B374" s="18">
        <v>371</v>
      </c>
      <c r="C374" s="19" t="s">
        <v>810</v>
      </c>
      <c r="D374" s="20" t="s">
        <v>811</v>
      </c>
      <c r="E374" s="5">
        <f>IFERROR(VLOOKUP(C374,[1]Sheet1!B$2:G$103,6,0),"0")</f>
        <v>67890</v>
      </c>
      <c r="F374" s="13" t="str">
        <f>IFERROR(VLOOKUP(E374,[1]Sheet1!A$2:D$103,4,0),"0")</f>
        <v>Anjali Soni</v>
      </c>
      <c r="G374" s="14">
        <v>0</v>
      </c>
      <c r="H374" s="14" t="str">
        <f>IFERROR(VLOOKUP(D374,'data (90)'!$A$2:$F$75,6,0),"0")</f>
        <v>0</v>
      </c>
      <c r="I374" s="14" t="str">
        <f>IFERROR(VLOOKUP(D374,'data (90)'!$A$2:$F$75,5,0),"0")</f>
        <v>0</v>
      </c>
      <c r="J374" s="14">
        <v>0</v>
      </c>
      <c r="K374" s="14" t="str">
        <f>IFERROR(VLOOKUP(D374,'data (90)'!$A$2:$F$75,4,0),"0")</f>
        <v>0</v>
      </c>
      <c r="L374" s="14">
        <v>0</v>
      </c>
      <c r="M374" s="14">
        <v>0</v>
      </c>
      <c r="N374" s="14">
        <v>0</v>
      </c>
      <c r="O374" s="14">
        <v>0</v>
      </c>
      <c r="P374" s="14" t="str">
        <f>IFERROR(VLOOKUP(D374,'data (90)'!$A$2:$F$75,3,0),"0")</f>
        <v>0</v>
      </c>
      <c r="Q374" s="14" t="str">
        <f>IFERROR(VLOOKUP(D374,'data (90)'!$A$2:$F$75,2,0),"0")</f>
        <v>0</v>
      </c>
      <c r="R374" s="14">
        <v>0</v>
      </c>
      <c r="S374" s="14">
        <v>0</v>
      </c>
      <c r="T374" s="14">
        <v>0</v>
      </c>
      <c r="U374" s="14">
        <v>0</v>
      </c>
      <c r="V374">
        <f t="shared" si="10"/>
        <v>0</v>
      </c>
      <c r="W374">
        <f t="shared" si="11"/>
        <v>0</v>
      </c>
    </row>
    <row r="375" spans="2:23" ht="15.75" thickBot="1" x14ac:dyDescent="0.3">
      <c r="B375" s="18">
        <v>372</v>
      </c>
      <c r="C375" s="19" t="s">
        <v>812</v>
      </c>
      <c r="D375" s="20" t="s">
        <v>813</v>
      </c>
      <c r="E375" s="5" t="str">
        <f>IFERROR(VLOOKUP(C375,[1]Sheet1!B$2:G$103,6,0),"0")</f>
        <v>0</v>
      </c>
      <c r="F375" s="13" t="str">
        <f>IFERROR(VLOOKUP(E375,[1]Sheet1!A$2:D$103,4,0),"0")</f>
        <v>0</v>
      </c>
      <c r="G375" s="14">
        <v>0</v>
      </c>
      <c r="H375" s="14" t="str">
        <f>IFERROR(VLOOKUP(D375,'data (90)'!$A$2:$F$75,6,0),"0")</f>
        <v>0</v>
      </c>
      <c r="I375" s="14" t="str">
        <f>IFERROR(VLOOKUP(D375,'data (90)'!$A$2:$F$75,5,0),"0")</f>
        <v>0</v>
      </c>
      <c r="J375" s="14">
        <v>0</v>
      </c>
      <c r="K375" s="14" t="str">
        <f>IFERROR(VLOOKUP(D375,'data (90)'!$A$2:$F$75,4,0),"0")</f>
        <v>0</v>
      </c>
      <c r="L375" s="14">
        <v>0</v>
      </c>
      <c r="M375" s="14">
        <v>0</v>
      </c>
      <c r="N375" s="14">
        <v>0</v>
      </c>
      <c r="O375" s="14">
        <v>0</v>
      </c>
      <c r="P375" s="14" t="str">
        <f>IFERROR(VLOOKUP(D375,'data (90)'!$A$2:$F$75,3,0),"0")</f>
        <v>0</v>
      </c>
      <c r="Q375" s="14" t="str">
        <f>IFERROR(VLOOKUP(D375,'data (90)'!$A$2:$F$75,2,0),"0")</f>
        <v>0</v>
      </c>
      <c r="R375" s="14">
        <v>0</v>
      </c>
      <c r="S375" s="14">
        <v>0</v>
      </c>
      <c r="T375" s="14">
        <v>0</v>
      </c>
      <c r="U375" s="14">
        <v>0</v>
      </c>
      <c r="V375">
        <f t="shared" si="10"/>
        <v>0</v>
      </c>
      <c r="W375">
        <f t="shared" si="11"/>
        <v>0</v>
      </c>
    </row>
    <row r="376" spans="2:23" ht="15.75" thickBot="1" x14ac:dyDescent="0.3">
      <c r="B376" s="18">
        <v>373</v>
      </c>
      <c r="C376" s="19" t="s">
        <v>814</v>
      </c>
      <c r="D376" s="20" t="s">
        <v>815</v>
      </c>
      <c r="E376" s="5" t="str">
        <f>IFERROR(VLOOKUP(C376,[1]Sheet1!B$2:G$103,6,0),"0")</f>
        <v>0</v>
      </c>
      <c r="F376" s="13" t="str">
        <f>IFERROR(VLOOKUP(E376,[1]Sheet1!A$2:D$103,4,0),"0")</f>
        <v>0</v>
      </c>
      <c r="G376" s="14">
        <v>0</v>
      </c>
      <c r="H376" s="14" t="str">
        <f>IFERROR(VLOOKUP(D376,'data (90)'!$A$2:$F$75,6,0),"0")</f>
        <v>0</v>
      </c>
      <c r="I376" s="14" t="str">
        <f>IFERROR(VLOOKUP(D376,'data (90)'!$A$2:$F$75,5,0),"0")</f>
        <v>0</v>
      </c>
      <c r="J376" s="14">
        <v>0</v>
      </c>
      <c r="K376" s="14" t="str">
        <f>IFERROR(VLOOKUP(D376,'data (90)'!$A$2:$F$75,4,0),"0")</f>
        <v>0</v>
      </c>
      <c r="L376" s="14">
        <v>0</v>
      </c>
      <c r="M376" s="14">
        <v>0</v>
      </c>
      <c r="N376" s="14">
        <v>0</v>
      </c>
      <c r="O376" s="14">
        <v>0</v>
      </c>
      <c r="P376" s="14" t="str">
        <f>IFERROR(VLOOKUP(D376,'data (90)'!$A$2:$F$75,3,0),"0")</f>
        <v>0</v>
      </c>
      <c r="Q376" s="14" t="str">
        <f>IFERROR(VLOOKUP(D376,'data (90)'!$A$2:$F$75,2,0),"0")</f>
        <v>0</v>
      </c>
      <c r="R376" s="14">
        <v>0</v>
      </c>
      <c r="S376" s="14">
        <v>0</v>
      </c>
      <c r="T376" s="14">
        <v>0</v>
      </c>
      <c r="U376" s="14">
        <v>0</v>
      </c>
      <c r="V376">
        <f t="shared" si="10"/>
        <v>0</v>
      </c>
      <c r="W376">
        <f t="shared" si="11"/>
        <v>0</v>
      </c>
    </row>
    <row r="377" spans="2:23" ht="15.75" thickBot="1" x14ac:dyDescent="0.3">
      <c r="B377" s="18">
        <v>374</v>
      </c>
      <c r="C377" s="19" t="s">
        <v>816</v>
      </c>
      <c r="D377" s="20" t="s">
        <v>817</v>
      </c>
      <c r="E377" s="5" t="str">
        <f>IFERROR(VLOOKUP(C377,[1]Sheet1!B$2:G$103,6,0),"0")</f>
        <v>0</v>
      </c>
      <c r="F377" s="13" t="str">
        <f>IFERROR(VLOOKUP(E377,[1]Sheet1!A$2:D$103,4,0),"0")</f>
        <v>0</v>
      </c>
      <c r="G377" s="14">
        <v>0</v>
      </c>
      <c r="H377" s="14" t="str">
        <f>IFERROR(VLOOKUP(D377,'data (90)'!$A$2:$F$75,6,0),"0")</f>
        <v>0</v>
      </c>
      <c r="I377" s="14" t="str">
        <f>IFERROR(VLOOKUP(D377,'data (90)'!$A$2:$F$75,5,0),"0")</f>
        <v>0</v>
      </c>
      <c r="J377" s="14">
        <v>0</v>
      </c>
      <c r="K377" s="14" t="str">
        <f>IFERROR(VLOOKUP(D377,'data (90)'!$A$2:$F$75,4,0),"0")</f>
        <v>0</v>
      </c>
      <c r="L377" s="14">
        <v>0</v>
      </c>
      <c r="M377" s="14">
        <v>0</v>
      </c>
      <c r="N377" s="14">
        <v>0</v>
      </c>
      <c r="O377" s="14">
        <v>0</v>
      </c>
      <c r="P377" s="14" t="str">
        <f>IFERROR(VLOOKUP(D377,'data (90)'!$A$2:$F$75,3,0),"0")</f>
        <v>0</v>
      </c>
      <c r="Q377" s="14" t="str">
        <f>IFERROR(VLOOKUP(D377,'data (90)'!$A$2:$F$75,2,0),"0")</f>
        <v>0</v>
      </c>
      <c r="R377" s="14">
        <v>0</v>
      </c>
      <c r="S377" s="14">
        <v>0</v>
      </c>
      <c r="T377" s="14">
        <v>0</v>
      </c>
      <c r="U377" s="14">
        <v>0</v>
      </c>
      <c r="V377">
        <f t="shared" si="10"/>
        <v>0</v>
      </c>
      <c r="W377">
        <f t="shared" si="11"/>
        <v>0</v>
      </c>
    </row>
    <row r="378" spans="2:23" ht="15.75" thickBot="1" x14ac:dyDescent="0.3">
      <c r="B378" s="18">
        <v>375</v>
      </c>
      <c r="C378" s="19" t="s">
        <v>818</v>
      </c>
      <c r="D378" s="20" t="s">
        <v>819</v>
      </c>
      <c r="E378" s="5" t="str">
        <f>IFERROR(VLOOKUP(C378,[1]Sheet1!B$2:G$103,6,0),"0")</f>
        <v>0</v>
      </c>
      <c r="F378" s="13" t="str">
        <f>IFERROR(VLOOKUP(E378,[1]Sheet1!A$2:D$103,4,0),"0")</f>
        <v>0</v>
      </c>
      <c r="G378" s="14">
        <v>0</v>
      </c>
      <c r="H378" s="14" t="str">
        <f>IFERROR(VLOOKUP(D378,'data (90)'!$A$2:$F$75,6,0),"0")</f>
        <v>0</v>
      </c>
      <c r="I378" s="14" t="str">
        <f>IFERROR(VLOOKUP(D378,'data (90)'!$A$2:$F$75,5,0),"0")</f>
        <v>0</v>
      </c>
      <c r="J378" s="14">
        <v>0</v>
      </c>
      <c r="K378" s="14" t="str">
        <f>IFERROR(VLOOKUP(D378,'data (90)'!$A$2:$F$75,4,0),"0")</f>
        <v>0</v>
      </c>
      <c r="L378" s="14">
        <v>0</v>
      </c>
      <c r="M378" s="14">
        <v>0</v>
      </c>
      <c r="N378" s="14">
        <v>0</v>
      </c>
      <c r="O378" s="14">
        <v>0</v>
      </c>
      <c r="P378" s="14" t="str">
        <f>IFERROR(VLOOKUP(D378,'data (90)'!$A$2:$F$75,3,0),"0")</f>
        <v>0</v>
      </c>
      <c r="Q378" s="14" t="str">
        <f>IFERROR(VLOOKUP(D378,'data (90)'!$A$2:$F$75,2,0),"0")</f>
        <v>0</v>
      </c>
      <c r="R378" s="14">
        <v>0</v>
      </c>
      <c r="S378" s="14">
        <v>0</v>
      </c>
      <c r="T378" s="14">
        <v>0</v>
      </c>
      <c r="U378" s="14">
        <v>0</v>
      </c>
      <c r="V378">
        <f t="shared" si="10"/>
        <v>0</v>
      </c>
      <c r="W378">
        <f t="shared" si="11"/>
        <v>0</v>
      </c>
    </row>
    <row r="379" spans="2:23" ht="15.75" thickBot="1" x14ac:dyDescent="0.3">
      <c r="B379" s="18">
        <v>376</v>
      </c>
      <c r="C379" s="19" t="s">
        <v>820</v>
      </c>
      <c r="D379" s="20" t="s">
        <v>821</v>
      </c>
      <c r="E379" s="5" t="str">
        <f>IFERROR(VLOOKUP(C379,[1]Sheet1!B$2:G$103,6,0),"0")</f>
        <v>0</v>
      </c>
      <c r="F379" s="13" t="str">
        <f>IFERROR(VLOOKUP(E379,[1]Sheet1!A$2:D$103,4,0),"0")</f>
        <v>0</v>
      </c>
      <c r="G379" s="14">
        <v>0</v>
      </c>
      <c r="H379" s="14" t="str">
        <f>IFERROR(VLOOKUP(D379,'data (90)'!$A$2:$F$75,6,0),"0")</f>
        <v>0</v>
      </c>
      <c r="I379" s="14" t="str">
        <f>IFERROR(VLOOKUP(D379,'data (90)'!$A$2:$F$75,5,0),"0")</f>
        <v>0</v>
      </c>
      <c r="J379" s="14">
        <v>0</v>
      </c>
      <c r="K379" s="14" t="str">
        <f>IFERROR(VLOOKUP(D379,'data (90)'!$A$2:$F$75,4,0),"0")</f>
        <v>0</v>
      </c>
      <c r="L379" s="14">
        <v>0</v>
      </c>
      <c r="M379" s="14">
        <v>0</v>
      </c>
      <c r="N379" s="14">
        <v>0</v>
      </c>
      <c r="O379" s="14">
        <v>0</v>
      </c>
      <c r="P379" s="14" t="str">
        <f>IFERROR(VLOOKUP(D379,'data (90)'!$A$2:$F$75,3,0),"0")</f>
        <v>0</v>
      </c>
      <c r="Q379" s="14" t="str">
        <f>IFERROR(VLOOKUP(D379,'data (90)'!$A$2:$F$75,2,0),"0")</f>
        <v>0</v>
      </c>
      <c r="R379" s="14">
        <v>0</v>
      </c>
      <c r="S379" s="14">
        <v>0</v>
      </c>
      <c r="T379" s="14">
        <v>0</v>
      </c>
      <c r="U379" s="14">
        <v>0</v>
      </c>
      <c r="V379">
        <f t="shared" si="10"/>
        <v>0</v>
      </c>
      <c r="W379">
        <f t="shared" si="11"/>
        <v>0</v>
      </c>
    </row>
    <row r="380" spans="2:23" ht="15.75" thickBot="1" x14ac:dyDescent="0.3">
      <c r="B380" s="18">
        <v>377</v>
      </c>
      <c r="C380" s="19" t="s">
        <v>822</v>
      </c>
      <c r="D380" s="20" t="s">
        <v>823</v>
      </c>
      <c r="E380" s="5" t="str">
        <f>IFERROR(VLOOKUP(C380,[1]Sheet1!B$2:G$103,6,0),"0")</f>
        <v>0</v>
      </c>
      <c r="F380" s="13" t="str">
        <f>IFERROR(VLOOKUP(E380,[1]Sheet1!A$2:D$103,4,0),"0")</f>
        <v>0</v>
      </c>
      <c r="G380" s="14">
        <v>0</v>
      </c>
      <c r="H380" s="14" t="str">
        <f>IFERROR(VLOOKUP(D380,'data (90)'!$A$2:$F$75,6,0),"0")</f>
        <v>0</v>
      </c>
      <c r="I380" s="14" t="str">
        <f>IFERROR(VLOOKUP(D380,'data (90)'!$A$2:$F$75,5,0),"0")</f>
        <v>0</v>
      </c>
      <c r="J380" s="14">
        <v>0</v>
      </c>
      <c r="K380" s="14" t="str">
        <f>IFERROR(VLOOKUP(D380,'data (90)'!$A$2:$F$75,4,0),"0")</f>
        <v>0</v>
      </c>
      <c r="L380" s="14">
        <v>0</v>
      </c>
      <c r="M380" s="14">
        <v>0</v>
      </c>
      <c r="N380" s="14">
        <v>0</v>
      </c>
      <c r="O380" s="14">
        <v>0</v>
      </c>
      <c r="P380" s="14" t="str">
        <f>IFERROR(VLOOKUP(D380,'data (90)'!$A$2:$F$75,3,0),"0")</f>
        <v>0</v>
      </c>
      <c r="Q380" s="14" t="str">
        <f>IFERROR(VLOOKUP(D380,'data (90)'!$A$2:$F$75,2,0),"0")</f>
        <v>0</v>
      </c>
      <c r="R380" s="14">
        <v>0</v>
      </c>
      <c r="S380" s="14">
        <v>0</v>
      </c>
      <c r="T380" s="14">
        <v>0</v>
      </c>
      <c r="U380" s="14">
        <v>0</v>
      </c>
      <c r="V380">
        <f t="shared" si="10"/>
        <v>0</v>
      </c>
      <c r="W380">
        <f t="shared" si="11"/>
        <v>0</v>
      </c>
    </row>
    <row r="381" spans="2:23" ht="15.75" thickBot="1" x14ac:dyDescent="0.3">
      <c r="B381" s="18">
        <v>378</v>
      </c>
      <c r="C381" s="19" t="s">
        <v>824</v>
      </c>
      <c r="D381" s="20" t="s">
        <v>25</v>
      </c>
      <c r="E381" s="5">
        <f>IFERROR(VLOOKUP(C381,[1]Sheet1!B$2:G$103,6,0),"0")</f>
        <v>704393</v>
      </c>
      <c r="F381" s="13" t="str">
        <f>IFERROR(VLOOKUP(E381,[1]Sheet1!A$2:D$103,4,0),"0")</f>
        <v>Muhammad Awaise</v>
      </c>
      <c r="G381" s="14">
        <v>0</v>
      </c>
      <c r="H381" s="14">
        <f>IFERROR(VLOOKUP(D381,'data (90)'!$A$2:$F$75,6,0),"0")</f>
        <v>0</v>
      </c>
      <c r="I381" s="14">
        <f>IFERROR(VLOOKUP(D381,'data (90)'!$A$2:$F$75,5,0),"0")</f>
        <v>877</v>
      </c>
      <c r="J381" s="14">
        <v>0</v>
      </c>
      <c r="K381" s="14">
        <f>IFERROR(VLOOKUP(D381,'data (90)'!$A$2:$F$75,4,0),"0")</f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f>IFERROR(VLOOKUP(D381,'data (90)'!$A$2:$F$75,3,0),"0")</f>
        <v>84</v>
      </c>
      <c r="Q381" s="14">
        <f>IFERROR(VLOOKUP(D381,'data (90)'!$A$2:$F$75,2,0),"0")</f>
        <v>0</v>
      </c>
      <c r="R381" s="14">
        <v>0</v>
      </c>
      <c r="S381" s="14">
        <v>0</v>
      </c>
      <c r="T381" s="14">
        <v>0</v>
      </c>
      <c r="U381" s="14">
        <v>0</v>
      </c>
      <c r="V381">
        <f t="shared" si="10"/>
        <v>0</v>
      </c>
      <c r="W381">
        <f t="shared" si="11"/>
        <v>961</v>
      </c>
    </row>
    <row r="382" spans="2:23" ht="15.75" thickBot="1" x14ac:dyDescent="0.3">
      <c r="B382" s="18">
        <v>379</v>
      </c>
      <c r="C382" s="19" t="s">
        <v>825</v>
      </c>
      <c r="D382" s="20" t="s">
        <v>826</v>
      </c>
      <c r="E382" s="5" t="str">
        <f>IFERROR(VLOOKUP(C382,[1]Sheet1!B$2:G$103,6,0),"0")</f>
        <v>0</v>
      </c>
      <c r="F382" s="13" t="str">
        <f>IFERROR(VLOOKUP(E382,[1]Sheet1!A$2:D$103,4,0),"0")</f>
        <v>0</v>
      </c>
      <c r="G382" s="14">
        <v>0</v>
      </c>
      <c r="H382" s="14" t="str">
        <f>IFERROR(VLOOKUP(D382,'data (90)'!$A$2:$F$75,6,0),"0")</f>
        <v>0</v>
      </c>
      <c r="I382" s="14" t="str">
        <f>IFERROR(VLOOKUP(D382,'data (90)'!$A$2:$F$75,5,0),"0")</f>
        <v>0</v>
      </c>
      <c r="J382" s="14">
        <v>0</v>
      </c>
      <c r="K382" s="14" t="str">
        <f>IFERROR(VLOOKUP(D382,'data (90)'!$A$2:$F$75,4,0),"0")</f>
        <v>0</v>
      </c>
      <c r="L382" s="14">
        <v>0</v>
      </c>
      <c r="M382" s="14">
        <v>0</v>
      </c>
      <c r="N382" s="14">
        <v>0</v>
      </c>
      <c r="O382" s="14">
        <v>0</v>
      </c>
      <c r="P382" s="14" t="str">
        <f>IFERROR(VLOOKUP(D382,'data (90)'!$A$2:$F$75,3,0),"0")</f>
        <v>0</v>
      </c>
      <c r="Q382" s="14" t="str">
        <f>IFERROR(VLOOKUP(D382,'data (90)'!$A$2:$F$75,2,0),"0")</f>
        <v>0</v>
      </c>
      <c r="R382" s="14">
        <v>0</v>
      </c>
      <c r="S382" s="14">
        <v>0</v>
      </c>
      <c r="T382" s="14">
        <v>0</v>
      </c>
      <c r="U382" s="14">
        <v>0</v>
      </c>
      <c r="V382">
        <f t="shared" si="10"/>
        <v>0</v>
      </c>
      <c r="W382">
        <f t="shared" si="11"/>
        <v>0</v>
      </c>
    </row>
    <row r="383" spans="2:23" ht="15.75" thickBot="1" x14ac:dyDescent="0.3">
      <c r="B383" s="18">
        <v>380</v>
      </c>
      <c r="C383" s="19" t="s">
        <v>827</v>
      </c>
      <c r="D383" s="20" t="s">
        <v>828</v>
      </c>
      <c r="E383" s="5" t="str">
        <f>IFERROR(VLOOKUP(C383,[1]Sheet1!B$2:G$103,6,0),"0")</f>
        <v>0</v>
      </c>
      <c r="F383" s="13" t="str">
        <f>IFERROR(VLOOKUP(E383,[1]Sheet1!A$2:D$103,4,0),"0")</f>
        <v>0</v>
      </c>
      <c r="G383" s="14">
        <v>0</v>
      </c>
      <c r="H383" s="14" t="str">
        <f>IFERROR(VLOOKUP(D383,'data (90)'!$A$2:$F$75,6,0),"0")</f>
        <v>0</v>
      </c>
      <c r="I383" s="14" t="str">
        <f>IFERROR(VLOOKUP(D383,'data (90)'!$A$2:$F$75,5,0),"0")</f>
        <v>0</v>
      </c>
      <c r="J383" s="14">
        <v>0</v>
      </c>
      <c r="K383" s="14" t="str">
        <f>IFERROR(VLOOKUP(D383,'data (90)'!$A$2:$F$75,4,0),"0")</f>
        <v>0</v>
      </c>
      <c r="L383" s="14">
        <v>0</v>
      </c>
      <c r="M383" s="14">
        <v>0</v>
      </c>
      <c r="N383" s="14">
        <v>0</v>
      </c>
      <c r="O383" s="14">
        <v>0</v>
      </c>
      <c r="P383" s="14" t="str">
        <f>IFERROR(VLOOKUP(D383,'data (90)'!$A$2:$F$75,3,0),"0")</f>
        <v>0</v>
      </c>
      <c r="Q383" s="14" t="str">
        <f>IFERROR(VLOOKUP(D383,'data (90)'!$A$2:$F$75,2,0),"0")</f>
        <v>0</v>
      </c>
      <c r="R383" s="14">
        <v>0</v>
      </c>
      <c r="S383" s="14">
        <v>0</v>
      </c>
      <c r="T383" s="14">
        <v>0</v>
      </c>
      <c r="U383" s="14">
        <v>0</v>
      </c>
      <c r="V383">
        <f t="shared" si="10"/>
        <v>0</v>
      </c>
      <c r="W383">
        <f t="shared" si="11"/>
        <v>0</v>
      </c>
    </row>
    <row r="384" spans="2:23" ht="15.75" thickBot="1" x14ac:dyDescent="0.3">
      <c r="B384" s="18">
        <v>381</v>
      </c>
      <c r="C384" s="19" t="s">
        <v>829</v>
      </c>
      <c r="D384" s="20" t="s">
        <v>830</v>
      </c>
      <c r="E384" s="5" t="str">
        <f>IFERROR(VLOOKUP(C384,[1]Sheet1!B$2:G$103,6,0),"0")</f>
        <v>0</v>
      </c>
      <c r="F384" s="13" t="str">
        <f>IFERROR(VLOOKUP(E384,[1]Sheet1!A$2:D$103,4,0),"0")</f>
        <v>0</v>
      </c>
      <c r="G384" s="14">
        <v>0</v>
      </c>
      <c r="H384" s="14" t="str">
        <f>IFERROR(VLOOKUP(D384,'data (90)'!$A$2:$F$75,6,0),"0")</f>
        <v>0</v>
      </c>
      <c r="I384" s="14" t="str">
        <f>IFERROR(VLOOKUP(D384,'data (90)'!$A$2:$F$75,5,0),"0")</f>
        <v>0</v>
      </c>
      <c r="J384" s="14">
        <v>0</v>
      </c>
      <c r="K384" s="14" t="str">
        <f>IFERROR(VLOOKUP(D384,'data (90)'!$A$2:$F$75,4,0),"0")</f>
        <v>0</v>
      </c>
      <c r="L384" s="14">
        <v>0</v>
      </c>
      <c r="M384" s="14">
        <v>0</v>
      </c>
      <c r="N384" s="14">
        <v>0</v>
      </c>
      <c r="O384" s="14">
        <v>0</v>
      </c>
      <c r="P384" s="14" t="str">
        <f>IFERROR(VLOOKUP(D384,'data (90)'!$A$2:$F$75,3,0),"0")</f>
        <v>0</v>
      </c>
      <c r="Q384" s="14" t="str">
        <f>IFERROR(VLOOKUP(D384,'data (90)'!$A$2:$F$75,2,0),"0")</f>
        <v>0</v>
      </c>
      <c r="R384" s="14">
        <v>0</v>
      </c>
      <c r="S384" s="14">
        <v>0</v>
      </c>
      <c r="T384" s="14">
        <v>0</v>
      </c>
      <c r="U384" s="14">
        <v>0</v>
      </c>
      <c r="V384">
        <f t="shared" si="10"/>
        <v>0</v>
      </c>
      <c r="W384">
        <f t="shared" si="11"/>
        <v>0</v>
      </c>
    </row>
    <row r="385" spans="2:23" ht="15.75" thickBot="1" x14ac:dyDescent="0.3">
      <c r="B385" s="18">
        <v>382</v>
      </c>
      <c r="C385" s="19" t="s">
        <v>831</v>
      </c>
      <c r="D385" s="20" t="s">
        <v>832</v>
      </c>
      <c r="E385" s="5" t="str">
        <f>IFERROR(VLOOKUP(C385,[1]Sheet1!B$2:G$103,6,0),"0")</f>
        <v>0</v>
      </c>
      <c r="F385" s="13" t="str">
        <f>IFERROR(VLOOKUP(E385,[1]Sheet1!A$2:D$103,4,0),"0")</f>
        <v>0</v>
      </c>
      <c r="G385" s="14">
        <v>0</v>
      </c>
      <c r="H385" s="14" t="str">
        <f>IFERROR(VLOOKUP(D385,'data (90)'!$A$2:$F$75,6,0),"0")</f>
        <v>0</v>
      </c>
      <c r="I385" s="14" t="str">
        <f>IFERROR(VLOOKUP(D385,'data (90)'!$A$2:$F$75,5,0),"0")</f>
        <v>0</v>
      </c>
      <c r="J385" s="14">
        <v>0</v>
      </c>
      <c r="K385" s="14" t="str">
        <f>IFERROR(VLOOKUP(D385,'data (90)'!$A$2:$F$75,4,0),"0")</f>
        <v>0</v>
      </c>
      <c r="L385" s="14">
        <v>0</v>
      </c>
      <c r="M385" s="14">
        <v>0</v>
      </c>
      <c r="N385" s="14">
        <v>0</v>
      </c>
      <c r="O385" s="14">
        <v>0</v>
      </c>
      <c r="P385" s="14" t="str">
        <f>IFERROR(VLOOKUP(D385,'data (90)'!$A$2:$F$75,3,0),"0")</f>
        <v>0</v>
      </c>
      <c r="Q385" s="14" t="str">
        <f>IFERROR(VLOOKUP(D385,'data (90)'!$A$2:$F$75,2,0),"0")</f>
        <v>0</v>
      </c>
      <c r="R385" s="14">
        <v>0</v>
      </c>
      <c r="S385" s="14">
        <v>0</v>
      </c>
      <c r="T385" s="14">
        <v>0</v>
      </c>
      <c r="U385" s="14">
        <v>0</v>
      </c>
      <c r="V385">
        <f t="shared" si="10"/>
        <v>0</v>
      </c>
      <c r="W385">
        <f t="shared" si="11"/>
        <v>0</v>
      </c>
    </row>
    <row r="386" spans="2:23" ht="15.75" thickBot="1" x14ac:dyDescent="0.3">
      <c r="B386" s="18">
        <v>383</v>
      </c>
      <c r="C386" s="19" t="s">
        <v>833</v>
      </c>
      <c r="D386" s="20" t="s">
        <v>834</v>
      </c>
      <c r="E386" s="5" t="str">
        <f>IFERROR(VLOOKUP(C386,[1]Sheet1!B$2:G$103,6,0),"0")</f>
        <v>0</v>
      </c>
      <c r="F386" s="13" t="str">
        <f>IFERROR(VLOOKUP(E386,[1]Sheet1!A$2:D$103,4,0),"0")</f>
        <v>0</v>
      </c>
      <c r="G386" s="14">
        <v>0</v>
      </c>
      <c r="H386" s="14" t="str">
        <f>IFERROR(VLOOKUP(D386,'data (90)'!$A$2:$F$75,6,0),"0")</f>
        <v>0</v>
      </c>
      <c r="I386" s="14" t="str">
        <f>IFERROR(VLOOKUP(D386,'data (90)'!$A$2:$F$75,5,0),"0")</f>
        <v>0</v>
      </c>
      <c r="J386" s="14">
        <v>0</v>
      </c>
      <c r="K386" s="14" t="str">
        <f>IFERROR(VLOOKUP(D386,'data (90)'!$A$2:$F$75,4,0),"0")</f>
        <v>0</v>
      </c>
      <c r="L386" s="14">
        <v>0</v>
      </c>
      <c r="M386" s="14">
        <v>0</v>
      </c>
      <c r="N386" s="14">
        <v>0</v>
      </c>
      <c r="O386" s="14">
        <v>0</v>
      </c>
      <c r="P386" s="14" t="str">
        <f>IFERROR(VLOOKUP(D386,'data (90)'!$A$2:$F$75,3,0),"0")</f>
        <v>0</v>
      </c>
      <c r="Q386" s="14" t="str">
        <f>IFERROR(VLOOKUP(D386,'data (90)'!$A$2:$F$75,2,0),"0")</f>
        <v>0</v>
      </c>
      <c r="R386" s="14">
        <v>0</v>
      </c>
      <c r="S386" s="14">
        <v>0</v>
      </c>
      <c r="T386" s="14">
        <v>0</v>
      </c>
      <c r="U386" s="14">
        <v>0</v>
      </c>
      <c r="V386">
        <f t="shared" si="10"/>
        <v>0</v>
      </c>
      <c r="W386">
        <f t="shared" si="11"/>
        <v>0</v>
      </c>
    </row>
    <row r="387" spans="2:23" ht="15.75" thickBot="1" x14ac:dyDescent="0.3">
      <c r="B387" s="25">
        <v>384</v>
      </c>
      <c r="C387" s="26" t="s">
        <v>835</v>
      </c>
      <c r="D387" s="20" t="s">
        <v>836</v>
      </c>
      <c r="E387" s="5" t="str">
        <f>IFERROR(VLOOKUP(C387,[1]Sheet1!B$2:G$103,6,0),"0")</f>
        <v>0</v>
      </c>
      <c r="F387" s="13" t="str">
        <f>IFERROR(VLOOKUP(E387,[1]Sheet1!A$2:D$103,4,0),"0")</f>
        <v>0</v>
      </c>
      <c r="G387" s="14">
        <v>0</v>
      </c>
      <c r="H387" s="14" t="str">
        <f>IFERROR(VLOOKUP(D387,'data (90)'!$A$2:$F$75,6,0),"0")</f>
        <v>0</v>
      </c>
      <c r="I387" s="14" t="str">
        <f>IFERROR(VLOOKUP(D387,'data (90)'!$A$2:$F$75,5,0),"0")</f>
        <v>0</v>
      </c>
      <c r="J387" s="14">
        <v>0</v>
      </c>
      <c r="K387" s="14" t="str">
        <f>IFERROR(VLOOKUP(D387,'data (90)'!$A$2:$F$75,4,0),"0")</f>
        <v>0</v>
      </c>
      <c r="L387" s="14">
        <v>0</v>
      </c>
      <c r="M387" s="14">
        <v>0</v>
      </c>
      <c r="N387" s="14">
        <v>0</v>
      </c>
      <c r="O387" s="14">
        <v>0</v>
      </c>
      <c r="P387" s="14" t="str">
        <f>IFERROR(VLOOKUP(D387,'data (90)'!$A$2:$F$75,3,0),"0")</f>
        <v>0</v>
      </c>
      <c r="Q387" s="14" t="str">
        <f>IFERROR(VLOOKUP(D387,'data (90)'!$A$2:$F$75,2,0),"0")</f>
        <v>0</v>
      </c>
      <c r="R387" s="14">
        <v>0</v>
      </c>
      <c r="S387" s="14">
        <v>0</v>
      </c>
      <c r="T387" s="14">
        <v>0</v>
      </c>
      <c r="U387" s="14">
        <v>0</v>
      </c>
      <c r="V387" s="27">
        <f t="shared" si="10"/>
        <v>0</v>
      </c>
      <c r="W387" s="27">
        <f t="shared" si="11"/>
        <v>0</v>
      </c>
    </row>
    <row r="388" spans="2:23" ht="15.75" thickBot="1" x14ac:dyDescent="0.3">
      <c r="B388" s="18">
        <v>385</v>
      </c>
      <c r="C388" s="19" t="s">
        <v>837</v>
      </c>
      <c r="D388" s="20" t="s">
        <v>838</v>
      </c>
      <c r="E388" s="5" t="str">
        <f>IFERROR(VLOOKUP(C388,[1]Sheet1!B$2:G$103,6,0),"0")</f>
        <v>0</v>
      </c>
      <c r="F388" s="13" t="str">
        <f>IFERROR(VLOOKUP(E388,[1]Sheet1!A$2:D$103,4,0),"0")</f>
        <v>0</v>
      </c>
      <c r="G388" s="14">
        <v>0</v>
      </c>
      <c r="H388" s="14" t="str">
        <f>IFERROR(VLOOKUP(D388,'data (90)'!$A$2:$F$75,6,0),"0")</f>
        <v>0</v>
      </c>
      <c r="I388" s="14" t="str">
        <f>IFERROR(VLOOKUP(D388,'data (90)'!$A$2:$F$75,5,0),"0")</f>
        <v>0</v>
      </c>
      <c r="J388" s="14">
        <v>0</v>
      </c>
      <c r="K388" s="14" t="str">
        <f>IFERROR(VLOOKUP(D388,'data (90)'!$A$2:$F$75,4,0),"0")</f>
        <v>0</v>
      </c>
      <c r="L388" s="14">
        <v>0</v>
      </c>
      <c r="M388" s="14">
        <v>0</v>
      </c>
      <c r="N388" s="14">
        <v>0</v>
      </c>
      <c r="O388" s="14">
        <v>0</v>
      </c>
      <c r="P388" s="14" t="str">
        <f>IFERROR(VLOOKUP(D388,'data (90)'!$A$2:$F$75,3,0),"0")</f>
        <v>0</v>
      </c>
      <c r="Q388" s="14" t="str">
        <f>IFERROR(VLOOKUP(D388,'data (90)'!$A$2:$F$75,2,0),"0")</f>
        <v>0</v>
      </c>
      <c r="R388" s="14">
        <v>0</v>
      </c>
      <c r="S388" s="14">
        <v>0</v>
      </c>
      <c r="T388" s="14">
        <v>0</v>
      </c>
      <c r="U388" s="14">
        <v>0</v>
      </c>
      <c r="V388">
        <f t="shared" si="10"/>
        <v>0</v>
      </c>
      <c r="W388">
        <f t="shared" si="11"/>
        <v>0</v>
      </c>
    </row>
    <row r="389" spans="2:23" ht="15.75" thickBot="1" x14ac:dyDescent="0.3">
      <c r="B389" s="18">
        <v>386</v>
      </c>
      <c r="C389" s="19" t="s">
        <v>839</v>
      </c>
      <c r="D389" s="20" t="s">
        <v>840</v>
      </c>
      <c r="E389" s="5" t="str">
        <f>IFERROR(VLOOKUP(C389,[1]Sheet1!B$2:G$103,6,0),"0")</f>
        <v>0</v>
      </c>
      <c r="F389" s="13" t="str">
        <f>IFERROR(VLOOKUP(E389,[1]Sheet1!A$2:D$103,4,0),"0")</f>
        <v>0</v>
      </c>
      <c r="G389" s="14">
        <v>0</v>
      </c>
      <c r="H389" s="14" t="str">
        <f>IFERROR(VLOOKUP(D389,'data (90)'!$A$2:$F$75,6,0),"0")</f>
        <v>0</v>
      </c>
      <c r="I389" s="14" t="str">
        <f>IFERROR(VLOOKUP(D389,'data (90)'!$A$2:$F$75,5,0),"0")</f>
        <v>0</v>
      </c>
      <c r="J389" s="14">
        <v>0</v>
      </c>
      <c r="K389" s="14" t="str">
        <f>IFERROR(VLOOKUP(D389,'data (90)'!$A$2:$F$75,4,0),"0")</f>
        <v>0</v>
      </c>
      <c r="L389" s="14">
        <v>0</v>
      </c>
      <c r="M389" s="14">
        <v>0</v>
      </c>
      <c r="N389" s="14">
        <v>0</v>
      </c>
      <c r="O389" s="14">
        <v>0</v>
      </c>
      <c r="P389" s="14" t="str">
        <f>IFERROR(VLOOKUP(D389,'data (90)'!$A$2:$F$75,3,0),"0")</f>
        <v>0</v>
      </c>
      <c r="Q389" s="14" t="str">
        <f>IFERROR(VLOOKUP(D389,'data (90)'!$A$2:$F$75,2,0),"0")</f>
        <v>0</v>
      </c>
      <c r="R389" s="14">
        <v>0</v>
      </c>
      <c r="S389" s="14">
        <v>0</v>
      </c>
      <c r="T389" s="14">
        <v>0</v>
      </c>
      <c r="U389" s="14">
        <v>0</v>
      </c>
      <c r="V389">
        <f t="shared" si="10"/>
        <v>0</v>
      </c>
      <c r="W389">
        <f t="shared" si="11"/>
        <v>0</v>
      </c>
    </row>
    <row r="390" spans="2:23" ht="15.75" thickBot="1" x14ac:dyDescent="0.3">
      <c r="B390" s="18">
        <v>387</v>
      </c>
      <c r="C390" s="19" t="s">
        <v>841</v>
      </c>
      <c r="D390" s="20" t="s">
        <v>842</v>
      </c>
      <c r="E390" s="5" t="str">
        <f>IFERROR(VLOOKUP(C390,[1]Sheet1!B$2:G$103,6,0),"0")</f>
        <v>0</v>
      </c>
      <c r="F390" s="13" t="str">
        <f>IFERROR(VLOOKUP(E390,[1]Sheet1!A$2:D$103,4,0),"0")</f>
        <v>0</v>
      </c>
      <c r="G390" s="14">
        <v>0</v>
      </c>
      <c r="H390" s="14" t="str">
        <f>IFERROR(VLOOKUP(D390,'data (90)'!$A$2:$F$75,6,0),"0")</f>
        <v>0</v>
      </c>
      <c r="I390" s="14" t="str">
        <f>IFERROR(VLOOKUP(D390,'data (90)'!$A$2:$F$75,5,0),"0")</f>
        <v>0</v>
      </c>
      <c r="J390" s="14">
        <v>0</v>
      </c>
      <c r="K390" s="14" t="str">
        <f>IFERROR(VLOOKUP(D390,'data (90)'!$A$2:$F$75,4,0),"0")</f>
        <v>0</v>
      </c>
      <c r="L390" s="14">
        <v>0</v>
      </c>
      <c r="M390" s="14">
        <v>0</v>
      </c>
      <c r="N390" s="14">
        <v>0</v>
      </c>
      <c r="O390" s="14">
        <v>0</v>
      </c>
      <c r="P390" s="14" t="str">
        <f>IFERROR(VLOOKUP(D390,'data (90)'!$A$2:$F$75,3,0),"0")</f>
        <v>0</v>
      </c>
      <c r="Q390" s="14" t="str">
        <f>IFERROR(VLOOKUP(D390,'data (90)'!$A$2:$F$75,2,0),"0")</f>
        <v>0</v>
      </c>
      <c r="R390" s="14">
        <v>0</v>
      </c>
      <c r="S390" s="14">
        <v>0</v>
      </c>
      <c r="T390" s="14">
        <v>0</v>
      </c>
      <c r="U390" s="14">
        <v>0</v>
      </c>
      <c r="V390">
        <f t="shared" ref="V390:V453" si="12">Q390-T390</f>
        <v>0</v>
      </c>
      <c r="W390">
        <f t="shared" ref="W390:W453" si="13">SUM(G390:U390)</f>
        <v>0</v>
      </c>
    </row>
    <row r="391" spans="2:23" ht="15.75" thickBot="1" x14ac:dyDescent="0.3">
      <c r="B391" s="18">
        <v>388</v>
      </c>
      <c r="C391" s="19" t="s">
        <v>843</v>
      </c>
      <c r="D391" s="20" t="s">
        <v>844</v>
      </c>
      <c r="E391" s="5" t="str">
        <f>IFERROR(VLOOKUP(C391,[1]Sheet1!B$2:G$103,6,0),"0")</f>
        <v>0</v>
      </c>
      <c r="F391" s="13" t="str">
        <f>IFERROR(VLOOKUP(E391,[1]Sheet1!A$2:D$103,4,0),"0")</f>
        <v>0</v>
      </c>
      <c r="G391" s="14">
        <v>0</v>
      </c>
      <c r="H391" s="14" t="str">
        <f>IFERROR(VLOOKUP(D391,'data (90)'!$A$2:$F$75,6,0),"0")</f>
        <v>0</v>
      </c>
      <c r="I391" s="14" t="str">
        <f>IFERROR(VLOOKUP(D391,'data (90)'!$A$2:$F$75,5,0),"0")</f>
        <v>0</v>
      </c>
      <c r="J391" s="14">
        <v>0</v>
      </c>
      <c r="K391" s="14" t="str">
        <f>IFERROR(VLOOKUP(D391,'data (90)'!$A$2:$F$75,4,0),"0")</f>
        <v>0</v>
      </c>
      <c r="L391" s="14">
        <v>0</v>
      </c>
      <c r="M391" s="14">
        <v>0</v>
      </c>
      <c r="N391" s="14">
        <v>0</v>
      </c>
      <c r="O391" s="14">
        <v>0</v>
      </c>
      <c r="P391" s="14" t="str">
        <f>IFERROR(VLOOKUP(D391,'data (90)'!$A$2:$F$75,3,0),"0")</f>
        <v>0</v>
      </c>
      <c r="Q391" s="14" t="str">
        <f>IFERROR(VLOOKUP(D391,'data (90)'!$A$2:$F$75,2,0),"0")</f>
        <v>0</v>
      </c>
      <c r="R391" s="14">
        <v>0</v>
      </c>
      <c r="S391" s="14">
        <v>0</v>
      </c>
      <c r="T391" s="14">
        <v>0</v>
      </c>
      <c r="U391" s="14">
        <v>0</v>
      </c>
      <c r="V391">
        <f t="shared" si="12"/>
        <v>0</v>
      </c>
      <c r="W391">
        <f t="shared" si="13"/>
        <v>0</v>
      </c>
    </row>
    <row r="392" spans="2:23" ht="15.75" thickBot="1" x14ac:dyDescent="0.3">
      <c r="B392" s="18">
        <v>389</v>
      </c>
      <c r="C392" s="19" t="s">
        <v>845</v>
      </c>
      <c r="D392" s="20" t="s">
        <v>846</v>
      </c>
      <c r="E392" s="5" t="str">
        <f>IFERROR(VLOOKUP(C392,[1]Sheet1!B$2:G$103,6,0),"0")</f>
        <v>0</v>
      </c>
      <c r="F392" s="13" t="str">
        <f>IFERROR(VLOOKUP(E392,[1]Sheet1!A$2:D$103,4,0),"0")</f>
        <v>0</v>
      </c>
      <c r="G392" s="14">
        <v>0</v>
      </c>
      <c r="H392" s="14" t="str">
        <f>IFERROR(VLOOKUP(D392,'data (90)'!$A$2:$F$75,6,0),"0")</f>
        <v>0</v>
      </c>
      <c r="I392" s="14" t="str">
        <f>IFERROR(VLOOKUP(D392,'data (90)'!$A$2:$F$75,5,0),"0")</f>
        <v>0</v>
      </c>
      <c r="J392" s="14">
        <v>0</v>
      </c>
      <c r="K392" s="14" t="str">
        <f>IFERROR(VLOOKUP(D392,'data (90)'!$A$2:$F$75,4,0),"0")</f>
        <v>0</v>
      </c>
      <c r="L392" s="14">
        <v>0</v>
      </c>
      <c r="M392" s="14">
        <v>0</v>
      </c>
      <c r="N392" s="14">
        <v>0</v>
      </c>
      <c r="O392" s="14">
        <v>0</v>
      </c>
      <c r="P392" s="14" t="str">
        <f>IFERROR(VLOOKUP(D392,'data (90)'!$A$2:$F$75,3,0),"0")</f>
        <v>0</v>
      </c>
      <c r="Q392" s="14" t="str">
        <f>IFERROR(VLOOKUP(D392,'data (90)'!$A$2:$F$75,2,0),"0")</f>
        <v>0</v>
      </c>
      <c r="R392" s="14">
        <v>0</v>
      </c>
      <c r="S392" s="14">
        <v>0</v>
      </c>
      <c r="T392" s="14">
        <v>0</v>
      </c>
      <c r="U392" s="14">
        <v>0</v>
      </c>
      <c r="V392">
        <f t="shared" si="12"/>
        <v>0</v>
      </c>
      <c r="W392">
        <f t="shared" si="13"/>
        <v>0</v>
      </c>
    </row>
    <row r="393" spans="2:23" ht="15.75" thickBot="1" x14ac:dyDescent="0.3">
      <c r="B393" s="18">
        <v>390</v>
      </c>
      <c r="C393" s="19" t="s">
        <v>847</v>
      </c>
      <c r="D393" s="20" t="s">
        <v>848</v>
      </c>
      <c r="E393" s="5" t="str">
        <f>IFERROR(VLOOKUP(C393,[1]Sheet1!B$2:G$103,6,0),"0")</f>
        <v>0</v>
      </c>
      <c r="F393" s="13" t="str">
        <f>IFERROR(VLOOKUP(E393,[1]Sheet1!A$2:D$103,4,0),"0")</f>
        <v>0</v>
      </c>
      <c r="G393" s="14">
        <v>0</v>
      </c>
      <c r="H393" s="14" t="str">
        <f>IFERROR(VLOOKUP(D393,'data (90)'!$A$2:$F$75,6,0),"0")</f>
        <v>0</v>
      </c>
      <c r="I393" s="14" t="str">
        <f>IFERROR(VLOOKUP(D393,'data (90)'!$A$2:$F$75,5,0),"0")</f>
        <v>0</v>
      </c>
      <c r="J393" s="14">
        <v>0</v>
      </c>
      <c r="K393" s="14" t="str">
        <f>IFERROR(VLOOKUP(D393,'data (90)'!$A$2:$F$75,4,0),"0")</f>
        <v>0</v>
      </c>
      <c r="L393" s="14">
        <v>0</v>
      </c>
      <c r="M393" s="14">
        <v>0</v>
      </c>
      <c r="N393" s="14">
        <v>0</v>
      </c>
      <c r="O393" s="14">
        <v>0</v>
      </c>
      <c r="P393" s="14" t="str">
        <f>IFERROR(VLOOKUP(D393,'data (90)'!$A$2:$F$75,3,0),"0")</f>
        <v>0</v>
      </c>
      <c r="Q393" s="14" t="str">
        <f>IFERROR(VLOOKUP(D393,'data (90)'!$A$2:$F$75,2,0),"0")</f>
        <v>0</v>
      </c>
      <c r="R393" s="14">
        <v>0</v>
      </c>
      <c r="S393" s="14">
        <v>0</v>
      </c>
      <c r="T393" s="14">
        <v>0</v>
      </c>
      <c r="U393" s="14">
        <v>0</v>
      </c>
      <c r="V393">
        <f t="shared" si="12"/>
        <v>0</v>
      </c>
      <c r="W393">
        <f t="shared" si="13"/>
        <v>0</v>
      </c>
    </row>
    <row r="394" spans="2:23" ht="15.75" thickBot="1" x14ac:dyDescent="0.3">
      <c r="B394" s="18">
        <v>391</v>
      </c>
      <c r="C394" s="19" t="s">
        <v>849</v>
      </c>
      <c r="D394" s="20" t="s">
        <v>26</v>
      </c>
      <c r="E394" s="5">
        <f>IFERROR(VLOOKUP(C394,[1]Sheet1!B$2:G$103,6,0),"0")</f>
        <v>20077</v>
      </c>
      <c r="F394" s="13" t="str">
        <f>IFERROR(VLOOKUP(E394,[1]Sheet1!A$2:D$103,4,0),"0")</f>
        <v>Muhammad Moiz</v>
      </c>
      <c r="G394" s="14">
        <v>0</v>
      </c>
      <c r="H394" s="14">
        <f>IFERROR(VLOOKUP(D394,'data (90)'!$A$2:$F$75,6,0),"0")</f>
        <v>0</v>
      </c>
      <c r="I394" s="14">
        <f>IFERROR(VLOOKUP(D394,'data (90)'!$A$2:$F$75,5,0),"0")</f>
        <v>0</v>
      </c>
      <c r="J394" s="14">
        <v>0</v>
      </c>
      <c r="K394" s="14">
        <f>IFERROR(VLOOKUP(D394,'data (90)'!$A$2:$F$75,4,0),"0")</f>
        <v>315</v>
      </c>
      <c r="L394" s="14">
        <v>0</v>
      </c>
      <c r="M394" s="14">
        <v>0</v>
      </c>
      <c r="N394" s="14">
        <v>0</v>
      </c>
      <c r="O394" s="14">
        <v>0</v>
      </c>
      <c r="P394" s="14">
        <f>IFERROR(VLOOKUP(D394,'data (90)'!$A$2:$F$75,3,0),"0")</f>
        <v>0</v>
      </c>
      <c r="Q394" s="14">
        <f>IFERROR(VLOOKUP(D394,'data (90)'!$A$2:$F$75,2,0),"0")</f>
        <v>0</v>
      </c>
      <c r="R394" s="14">
        <v>0</v>
      </c>
      <c r="S394" s="14">
        <v>0</v>
      </c>
      <c r="T394" s="14">
        <v>0</v>
      </c>
      <c r="U394" s="14">
        <v>0</v>
      </c>
      <c r="V394">
        <f t="shared" si="12"/>
        <v>0</v>
      </c>
      <c r="W394">
        <f t="shared" si="13"/>
        <v>315</v>
      </c>
    </row>
    <row r="395" spans="2:23" ht="15.75" thickBot="1" x14ac:dyDescent="0.3">
      <c r="B395" s="18">
        <v>392</v>
      </c>
      <c r="C395" s="19" t="s">
        <v>850</v>
      </c>
      <c r="D395" s="20" t="s">
        <v>851</v>
      </c>
      <c r="E395" s="5" t="str">
        <f>IFERROR(VLOOKUP(C395,[1]Sheet1!B$2:G$103,6,0),"0")</f>
        <v>0</v>
      </c>
      <c r="F395" s="13" t="str">
        <f>IFERROR(VLOOKUP(E395,[1]Sheet1!A$2:D$103,4,0),"0")</f>
        <v>0</v>
      </c>
      <c r="G395" s="14">
        <v>0</v>
      </c>
      <c r="H395" s="14" t="str">
        <f>IFERROR(VLOOKUP(D395,'data (90)'!$A$2:$F$75,6,0),"0")</f>
        <v>0</v>
      </c>
      <c r="I395" s="14" t="str">
        <f>IFERROR(VLOOKUP(D395,'data (90)'!$A$2:$F$75,5,0),"0")</f>
        <v>0</v>
      </c>
      <c r="J395" s="14">
        <v>0</v>
      </c>
      <c r="K395" s="14" t="str">
        <f>IFERROR(VLOOKUP(D395,'data (90)'!$A$2:$F$75,4,0),"0")</f>
        <v>0</v>
      </c>
      <c r="L395" s="14">
        <v>0</v>
      </c>
      <c r="M395" s="14">
        <v>0</v>
      </c>
      <c r="N395" s="14">
        <v>0</v>
      </c>
      <c r="O395" s="14">
        <v>0</v>
      </c>
      <c r="P395" s="14" t="str">
        <f>IFERROR(VLOOKUP(D395,'data (90)'!$A$2:$F$75,3,0),"0")</f>
        <v>0</v>
      </c>
      <c r="Q395" s="14" t="str">
        <f>IFERROR(VLOOKUP(D395,'data (90)'!$A$2:$F$75,2,0),"0")</f>
        <v>0</v>
      </c>
      <c r="R395" s="14">
        <v>0</v>
      </c>
      <c r="S395" s="14">
        <v>0</v>
      </c>
      <c r="T395" s="14">
        <v>0</v>
      </c>
      <c r="U395" s="14">
        <v>0</v>
      </c>
      <c r="V395">
        <f t="shared" si="12"/>
        <v>0</v>
      </c>
      <c r="W395">
        <f t="shared" si="13"/>
        <v>0</v>
      </c>
    </row>
    <row r="396" spans="2:23" ht="15.75" thickBot="1" x14ac:dyDescent="0.3">
      <c r="B396" s="18">
        <v>393</v>
      </c>
      <c r="C396" s="19" t="s">
        <v>852</v>
      </c>
      <c r="D396" s="20" t="s">
        <v>853</v>
      </c>
      <c r="E396" s="5" t="str">
        <f>IFERROR(VLOOKUP(C396,[1]Sheet1!B$2:G$103,6,0),"0")</f>
        <v>0</v>
      </c>
      <c r="F396" s="13" t="str">
        <f>IFERROR(VLOOKUP(E396,[1]Sheet1!A$2:D$103,4,0),"0")</f>
        <v>0</v>
      </c>
      <c r="G396" s="14">
        <v>0</v>
      </c>
      <c r="H396" s="14" t="str">
        <f>IFERROR(VLOOKUP(D396,'data (90)'!$A$2:$F$75,6,0),"0")</f>
        <v>0</v>
      </c>
      <c r="I396" s="14" t="str">
        <f>IFERROR(VLOOKUP(D396,'data (90)'!$A$2:$F$75,5,0),"0")</f>
        <v>0</v>
      </c>
      <c r="J396" s="14">
        <v>0</v>
      </c>
      <c r="K396" s="14" t="str">
        <f>IFERROR(VLOOKUP(D396,'data (90)'!$A$2:$F$75,4,0),"0")</f>
        <v>0</v>
      </c>
      <c r="L396" s="14">
        <v>0</v>
      </c>
      <c r="M396" s="14">
        <v>0</v>
      </c>
      <c r="N396" s="14">
        <v>0</v>
      </c>
      <c r="O396" s="14">
        <v>0</v>
      </c>
      <c r="P396" s="14" t="str">
        <f>IFERROR(VLOOKUP(D396,'data (90)'!$A$2:$F$75,3,0),"0")</f>
        <v>0</v>
      </c>
      <c r="Q396" s="14" t="str">
        <f>IFERROR(VLOOKUP(D396,'data (90)'!$A$2:$F$75,2,0),"0")</f>
        <v>0</v>
      </c>
      <c r="R396" s="14">
        <v>0</v>
      </c>
      <c r="S396" s="14">
        <v>0</v>
      </c>
      <c r="T396" s="14">
        <v>0</v>
      </c>
      <c r="U396" s="14">
        <v>0</v>
      </c>
      <c r="V396">
        <f t="shared" si="12"/>
        <v>0</v>
      </c>
      <c r="W396">
        <f t="shared" si="13"/>
        <v>0</v>
      </c>
    </row>
    <row r="397" spans="2:23" ht="15.75" thickBot="1" x14ac:dyDescent="0.3">
      <c r="B397" s="18">
        <v>394</v>
      </c>
      <c r="C397" s="19" t="s">
        <v>854</v>
      </c>
      <c r="D397" s="20" t="s">
        <v>855</v>
      </c>
      <c r="E397" s="5" t="str">
        <f>IFERROR(VLOOKUP(C397,[1]Sheet1!B$2:G$103,6,0),"0")</f>
        <v>0</v>
      </c>
      <c r="F397" s="13" t="str">
        <f>IFERROR(VLOOKUP(E397,[1]Sheet1!A$2:D$103,4,0),"0")</f>
        <v>0</v>
      </c>
      <c r="G397" s="14">
        <v>0</v>
      </c>
      <c r="H397" s="14" t="str">
        <f>IFERROR(VLOOKUP(D397,'data (90)'!$A$2:$F$75,6,0),"0")</f>
        <v>0</v>
      </c>
      <c r="I397" s="14" t="str">
        <f>IFERROR(VLOOKUP(D397,'data (90)'!$A$2:$F$75,5,0),"0")</f>
        <v>0</v>
      </c>
      <c r="J397" s="14">
        <v>0</v>
      </c>
      <c r="K397" s="14" t="str">
        <f>IFERROR(VLOOKUP(D397,'data (90)'!$A$2:$F$75,4,0),"0")</f>
        <v>0</v>
      </c>
      <c r="L397" s="14">
        <v>0</v>
      </c>
      <c r="M397" s="14">
        <v>0</v>
      </c>
      <c r="N397" s="14">
        <v>0</v>
      </c>
      <c r="O397" s="14">
        <v>0</v>
      </c>
      <c r="P397" s="14" t="str">
        <f>IFERROR(VLOOKUP(D397,'data (90)'!$A$2:$F$75,3,0),"0")</f>
        <v>0</v>
      </c>
      <c r="Q397" s="14" t="str">
        <f>IFERROR(VLOOKUP(D397,'data (90)'!$A$2:$F$75,2,0),"0")</f>
        <v>0</v>
      </c>
      <c r="R397" s="14">
        <v>0</v>
      </c>
      <c r="S397" s="14">
        <v>0</v>
      </c>
      <c r="T397" s="14">
        <v>0</v>
      </c>
      <c r="U397" s="14">
        <v>0</v>
      </c>
      <c r="V397">
        <f t="shared" si="12"/>
        <v>0</v>
      </c>
      <c r="W397">
        <f t="shared" si="13"/>
        <v>0</v>
      </c>
    </row>
    <row r="398" spans="2:23" ht="15.75" thickBot="1" x14ac:dyDescent="0.3">
      <c r="B398" s="18">
        <v>395</v>
      </c>
      <c r="C398" s="19" t="s">
        <v>856</v>
      </c>
      <c r="D398" s="20" t="s">
        <v>857</v>
      </c>
      <c r="E398" s="5" t="str">
        <f>IFERROR(VLOOKUP(C398,[1]Sheet1!B$2:G$103,6,0),"0")</f>
        <v>0</v>
      </c>
      <c r="F398" s="13" t="str">
        <f>IFERROR(VLOOKUP(E398,[1]Sheet1!A$2:D$103,4,0),"0")</f>
        <v>0</v>
      </c>
      <c r="G398" s="14">
        <v>0</v>
      </c>
      <c r="H398" s="14" t="str">
        <f>IFERROR(VLOOKUP(D398,'data (90)'!$A$2:$F$75,6,0),"0")</f>
        <v>0</v>
      </c>
      <c r="I398" s="14" t="str">
        <f>IFERROR(VLOOKUP(D398,'data (90)'!$A$2:$F$75,5,0),"0")</f>
        <v>0</v>
      </c>
      <c r="J398" s="14">
        <v>0</v>
      </c>
      <c r="K398" s="14" t="str">
        <f>IFERROR(VLOOKUP(D398,'data (90)'!$A$2:$F$75,4,0),"0")</f>
        <v>0</v>
      </c>
      <c r="L398" s="14">
        <v>0</v>
      </c>
      <c r="M398" s="14">
        <v>0</v>
      </c>
      <c r="N398" s="14">
        <v>0</v>
      </c>
      <c r="O398" s="14">
        <v>0</v>
      </c>
      <c r="P398" s="14" t="str">
        <f>IFERROR(VLOOKUP(D398,'data (90)'!$A$2:$F$75,3,0),"0")</f>
        <v>0</v>
      </c>
      <c r="Q398" s="14" t="str">
        <f>IFERROR(VLOOKUP(D398,'data (90)'!$A$2:$F$75,2,0),"0")</f>
        <v>0</v>
      </c>
      <c r="R398" s="14">
        <v>0</v>
      </c>
      <c r="S398" s="14">
        <v>0</v>
      </c>
      <c r="T398" s="14">
        <v>0</v>
      </c>
      <c r="U398" s="14">
        <v>0</v>
      </c>
      <c r="V398">
        <f t="shared" si="12"/>
        <v>0</v>
      </c>
      <c r="W398">
        <f t="shared" si="13"/>
        <v>0</v>
      </c>
    </row>
    <row r="399" spans="2:23" ht="15.75" thickBot="1" x14ac:dyDescent="0.3">
      <c r="B399" s="18">
        <v>396</v>
      </c>
      <c r="C399" s="19" t="s">
        <v>858</v>
      </c>
      <c r="D399" s="20" t="s">
        <v>859</v>
      </c>
      <c r="E399" s="5" t="str">
        <f>IFERROR(VLOOKUP(C399,[1]Sheet1!B$2:G$103,6,0),"0")</f>
        <v>0</v>
      </c>
      <c r="F399" s="13" t="str">
        <f>IFERROR(VLOOKUP(E399,[1]Sheet1!A$2:D$103,4,0),"0")</f>
        <v>0</v>
      </c>
      <c r="G399" s="14">
        <v>0</v>
      </c>
      <c r="H399" s="14" t="str">
        <f>IFERROR(VLOOKUP(D399,'data (90)'!$A$2:$F$75,6,0),"0")</f>
        <v>0</v>
      </c>
      <c r="I399" s="14" t="str">
        <f>IFERROR(VLOOKUP(D399,'data (90)'!$A$2:$F$75,5,0),"0")</f>
        <v>0</v>
      </c>
      <c r="J399" s="14">
        <v>0</v>
      </c>
      <c r="K399" s="14" t="str">
        <f>IFERROR(VLOOKUP(D399,'data (90)'!$A$2:$F$75,4,0),"0")</f>
        <v>0</v>
      </c>
      <c r="L399" s="14">
        <v>0</v>
      </c>
      <c r="M399" s="14">
        <v>0</v>
      </c>
      <c r="N399" s="14">
        <v>0</v>
      </c>
      <c r="O399" s="14">
        <v>0</v>
      </c>
      <c r="P399" s="14" t="str">
        <f>IFERROR(VLOOKUP(D399,'data (90)'!$A$2:$F$75,3,0),"0")</f>
        <v>0</v>
      </c>
      <c r="Q399" s="14" t="str">
        <f>IFERROR(VLOOKUP(D399,'data (90)'!$A$2:$F$75,2,0),"0")</f>
        <v>0</v>
      </c>
      <c r="R399" s="14">
        <v>0</v>
      </c>
      <c r="S399" s="14">
        <v>0</v>
      </c>
      <c r="T399" s="14">
        <v>0</v>
      </c>
      <c r="U399" s="14">
        <v>0</v>
      </c>
      <c r="V399">
        <f t="shared" si="12"/>
        <v>0</v>
      </c>
      <c r="W399">
        <f t="shared" si="13"/>
        <v>0</v>
      </c>
    </row>
    <row r="400" spans="2:23" ht="15.75" thickBot="1" x14ac:dyDescent="0.3">
      <c r="B400" s="18">
        <v>397</v>
      </c>
      <c r="C400" s="19" t="s">
        <v>860</v>
      </c>
      <c r="D400" s="20" t="s">
        <v>861</v>
      </c>
      <c r="E400" s="5" t="str">
        <f>IFERROR(VLOOKUP(C400,[1]Sheet1!B$2:G$103,6,0),"0")</f>
        <v>0</v>
      </c>
      <c r="F400" s="13" t="str">
        <f>IFERROR(VLOOKUP(E400,[1]Sheet1!A$2:D$103,4,0),"0")</f>
        <v>0</v>
      </c>
      <c r="G400" s="14">
        <v>0</v>
      </c>
      <c r="H400" s="14" t="str">
        <f>IFERROR(VLOOKUP(D400,'data (90)'!$A$2:$F$75,6,0),"0")</f>
        <v>0</v>
      </c>
      <c r="I400" s="14" t="str">
        <f>IFERROR(VLOOKUP(D400,'data (90)'!$A$2:$F$75,5,0),"0")</f>
        <v>0</v>
      </c>
      <c r="J400" s="14">
        <v>0</v>
      </c>
      <c r="K400" s="14" t="str">
        <f>IFERROR(VLOOKUP(D400,'data (90)'!$A$2:$F$75,4,0),"0")</f>
        <v>0</v>
      </c>
      <c r="L400" s="14">
        <v>0</v>
      </c>
      <c r="M400" s="14">
        <v>0</v>
      </c>
      <c r="N400" s="14">
        <v>0</v>
      </c>
      <c r="O400" s="14">
        <v>0</v>
      </c>
      <c r="P400" s="14" t="str">
        <f>IFERROR(VLOOKUP(D400,'data (90)'!$A$2:$F$75,3,0),"0")</f>
        <v>0</v>
      </c>
      <c r="Q400" s="14" t="str">
        <f>IFERROR(VLOOKUP(D400,'data (90)'!$A$2:$F$75,2,0),"0")</f>
        <v>0</v>
      </c>
      <c r="R400" s="14">
        <v>0</v>
      </c>
      <c r="S400" s="14">
        <v>0</v>
      </c>
      <c r="T400" s="14">
        <v>0</v>
      </c>
      <c r="U400" s="14">
        <v>0</v>
      </c>
      <c r="V400">
        <f t="shared" si="12"/>
        <v>0</v>
      </c>
      <c r="W400">
        <f t="shared" si="13"/>
        <v>0</v>
      </c>
    </row>
    <row r="401" spans="2:23" ht="15.75" thickBot="1" x14ac:dyDescent="0.3">
      <c r="B401" s="18">
        <v>398</v>
      </c>
      <c r="C401" s="19" t="s">
        <v>862</v>
      </c>
      <c r="D401" s="20" t="s">
        <v>863</v>
      </c>
      <c r="E401" s="5" t="str">
        <f>IFERROR(VLOOKUP(C401,[1]Sheet1!B$2:G$103,6,0),"0")</f>
        <v>0</v>
      </c>
      <c r="F401" s="13" t="str">
        <f>IFERROR(VLOOKUP(E401,[1]Sheet1!A$2:D$103,4,0),"0")</f>
        <v>0</v>
      </c>
      <c r="G401" s="14">
        <v>0</v>
      </c>
      <c r="H401" s="14" t="str">
        <f>IFERROR(VLOOKUP(D401,'data (90)'!$A$2:$F$75,6,0),"0")</f>
        <v>0</v>
      </c>
      <c r="I401" s="14" t="str">
        <f>IFERROR(VLOOKUP(D401,'data (90)'!$A$2:$F$75,5,0),"0")</f>
        <v>0</v>
      </c>
      <c r="J401" s="14">
        <v>0</v>
      </c>
      <c r="K401" s="14" t="str">
        <f>IFERROR(VLOOKUP(D401,'data (90)'!$A$2:$F$75,4,0),"0")</f>
        <v>0</v>
      </c>
      <c r="L401" s="14">
        <v>0</v>
      </c>
      <c r="M401" s="14">
        <v>0</v>
      </c>
      <c r="N401" s="14">
        <v>0</v>
      </c>
      <c r="O401" s="14">
        <v>0</v>
      </c>
      <c r="P401" s="14" t="str">
        <f>IFERROR(VLOOKUP(D401,'data (90)'!$A$2:$F$75,3,0),"0")</f>
        <v>0</v>
      </c>
      <c r="Q401" s="14" t="str">
        <f>IFERROR(VLOOKUP(D401,'data (90)'!$A$2:$F$75,2,0),"0")</f>
        <v>0</v>
      </c>
      <c r="R401" s="14">
        <v>0</v>
      </c>
      <c r="S401" s="14">
        <v>0</v>
      </c>
      <c r="T401" s="14">
        <v>0</v>
      </c>
      <c r="U401" s="14">
        <v>0</v>
      </c>
      <c r="V401">
        <f t="shared" si="12"/>
        <v>0</v>
      </c>
      <c r="W401">
        <f t="shared" si="13"/>
        <v>0</v>
      </c>
    </row>
    <row r="402" spans="2:23" ht="15.75" thickBot="1" x14ac:dyDescent="0.3">
      <c r="B402" s="18">
        <v>399</v>
      </c>
      <c r="C402" s="19" t="s">
        <v>864</v>
      </c>
      <c r="D402" s="20" t="s">
        <v>865</v>
      </c>
      <c r="E402" s="5" t="str">
        <f>IFERROR(VLOOKUP(C402,[1]Sheet1!B$2:G$103,6,0),"0")</f>
        <v>0</v>
      </c>
      <c r="F402" s="13" t="str">
        <f>IFERROR(VLOOKUP(E402,[1]Sheet1!A$2:D$103,4,0),"0")</f>
        <v>0</v>
      </c>
      <c r="G402" s="14">
        <v>0</v>
      </c>
      <c r="H402" s="14" t="str">
        <f>IFERROR(VLOOKUP(D402,'data (90)'!$A$2:$F$75,6,0),"0")</f>
        <v>0</v>
      </c>
      <c r="I402" s="14" t="str">
        <f>IFERROR(VLOOKUP(D402,'data (90)'!$A$2:$F$75,5,0),"0")</f>
        <v>0</v>
      </c>
      <c r="J402" s="14">
        <v>0</v>
      </c>
      <c r="K402" s="14" t="str">
        <f>IFERROR(VLOOKUP(D402,'data (90)'!$A$2:$F$75,4,0),"0")</f>
        <v>0</v>
      </c>
      <c r="L402" s="14">
        <v>0</v>
      </c>
      <c r="M402" s="14">
        <v>0</v>
      </c>
      <c r="N402" s="14">
        <v>0</v>
      </c>
      <c r="O402" s="14">
        <v>0</v>
      </c>
      <c r="P402" s="14" t="str">
        <f>IFERROR(VLOOKUP(D402,'data (90)'!$A$2:$F$75,3,0),"0")</f>
        <v>0</v>
      </c>
      <c r="Q402" s="14" t="str">
        <f>IFERROR(VLOOKUP(D402,'data (90)'!$A$2:$F$75,2,0),"0")</f>
        <v>0</v>
      </c>
      <c r="R402" s="14">
        <v>0</v>
      </c>
      <c r="S402" s="14">
        <v>0</v>
      </c>
      <c r="T402" s="14">
        <v>0</v>
      </c>
      <c r="U402" s="14">
        <v>0</v>
      </c>
      <c r="V402">
        <f t="shared" si="12"/>
        <v>0</v>
      </c>
      <c r="W402">
        <f t="shared" si="13"/>
        <v>0</v>
      </c>
    </row>
    <row r="403" spans="2:23" ht="15.75" thickBot="1" x14ac:dyDescent="0.3">
      <c r="B403" s="18">
        <v>400</v>
      </c>
      <c r="C403" s="19" t="s">
        <v>866</v>
      </c>
      <c r="D403" s="20" t="s">
        <v>867</v>
      </c>
      <c r="E403" s="5" t="str">
        <f>IFERROR(VLOOKUP(C403,[1]Sheet1!B$2:G$103,6,0),"0")</f>
        <v>0</v>
      </c>
      <c r="F403" s="13" t="str">
        <f>IFERROR(VLOOKUP(E403,[1]Sheet1!A$2:D$103,4,0),"0")</f>
        <v>0</v>
      </c>
      <c r="G403" s="14">
        <v>0</v>
      </c>
      <c r="H403" s="14" t="str">
        <f>IFERROR(VLOOKUP(D403,'data (90)'!$A$2:$F$75,6,0),"0")</f>
        <v>0</v>
      </c>
      <c r="I403" s="14" t="str">
        <f>IFERROR(VLOOKUP(D403,'data (90)'!$A$2:$F$75,5,0),"0")</f>
        <v>0</v>
      </c>
      <c r="J403" s="14">
        <v>0</v>
      </c>
      <c r="K403" s="14" t="str">
        <f>IFERROR(VLOOKUP(D403,'data (90)'!$A$2:$F$75,4,0),"0")</f>
        <v>0</v>
      </c>
      <c r="L403" s="14">
        <v>0</v>
      </c>
      <c r="M403" s="14">
        <v>0</v>
      </c>
      <c r="N403" s="14">
        <v>0</v>
      </c>
      <c r="O403" s="14">
        <v>0</v>
      </c>
      <c r="P403" s="14" t="str">
        <f>IFERROR(VLOOKUP(D403,'data (90)'!$A$2:$F$75,3,0),"0")</f>
        <v>0</v>
      </c>
      <c r="Q403" s="14" t="str">
        <f>IFERROR(VLOOKUP(D403,'data (90)'!$A$2:$F$75,2,0),"0")</f>
        <v>0</v>
      </c>
      <c r="R403" s="14">
        <v>0</v>
      </c>
      <c r="S403" s="14">
        <v>0</v>
      </c>
      <c r="T403" s="14">
        <v>0</v>
      </c>
      <c r="U403" s="14">
        <v>0</v>
      </c>
      <c r="V403">
        <f t="shared" si="12"/>
        <v>0</v>
      </c>
      <c r="W403">
        <f t="shared" si="13"/>
        <v>0</v>
      </c>
    </row>
    <row r="404" spans="2:23" ht="15.75" thickBot="1" x14ac:dyDescent="0.3">
      <c r="B404" s="18">
        <v>401</v>
      </c>
      <c r="C404" s="19" t="s">
        <v>868</v>
      </c>
      <c r="D404" s="20" t="s">
        <v>869</v>
      </c>
      <c r="E404" s="5" t="str">
        <f>IFERROR(VLOOKUP(C404,[1]Sheet1!B$2:G$103,6,0),"0")</f>
        <v>0</v>
      </c>
      <c r="F404" s="13" t="str">
        <f>IFERROR(VLOOKUP(E404,[1]Sheet1!A$2:D$103,4,0),"0")</f>
        <v>0</v>
      </c>
      <c r="G404" s="14">
        <v>0</v>
      </c>
      <c r="H404" s="14" t="str">
        <f>IFERROR(VLOOKUP(D404,'data (90)'!$A$2:$F$75,6,0),"0")</f>
        <v>0</v>
      </c>
      <c r="I404" s="14" t="str">
        <f>IFERROR(VLOOKUP(D404,'data (90)'!$A$2:$F$75,5,0),"0")</f>
        <v>0</v>
      </c>
      <c r="J404" s="14">
        <v>0</v>
      </c>
      <c r="K404" s="14" t="str">
        <f>IFERROR(VLOOKUP(D404,'data (90)'!$A$2:$F$75,4,0),"0")</f>
        <v>0</v>
      </c>
      <c r="L404" s="14">
        <v>0</v>
      </c>
      <c r="M404" s="14">
        <v>0</v>
      </c>
      <c r="N404" s="14">
        <v>0</v>
      </c>
      <c r="O404" s="14">
        <v>0</v>
      </c>
      <c r="P404" s="14" t="str">
        <f>IFERROR(VLOOKUP(D404,'data (90)'!$A$2:$F$75,3,0),"0")</f>
        <v>0</v>
      </c>
      <c r="Q404" s="14" t="str">
        <f>IFERROR(VLOOKUP(D404,'data (90)'!$A$2:$F$75,2,0),"0")</f>
        <v>0</v>
      </c>
      <c r="R404" s="14">
        <v>0</v>
      </c>
      <c r="S404" s="14">
        <v>0</v>
      </c>
      <c r="T404" s="14">
        <v>0</v>
      </c>
      <c r="U404" s="14">
        <v>0</v>
      </c>
      <c r="V404">
        <f t="shared" si="12"/>
        <v>0</v>
      </c>
      <c r="W404">
        <f t="shared" si="13"/>
        <v>0</v>
      </c>
    </row>
    <row r="405" spans="2:23" ht="15.75" thickBot="1" x14ac:dyDescent="0.3">
      <c r="B405" s="18">
        <v>402</v>
      </c>
      <c r="C405" s="19" t="s">
        <v>870</v>
      </c>
      <c r="D405" s="20" t="s">
        <v>871</v>
      </c>
      <c r="E405" s="5" t="str">
        <f>IFERROR(VLOOKUP(C405,[1]Sheet1!B$2:G$103,6,0),"0")</f>
        <v>0</v>
      </c>
      <c r="F405" s="13" t="str">
        <f>IFERROR(VLOOKUP(E405,[1]Sheet1!A$2:D$103,4,0),"0")</f>
        <v>0</v>
      </c>
      <c r="G405" s="14">
        <v>0</v>
      </c>
      <c r="H405" s="14" t="str">
        <f>IFERROR(VLOOKUP(D405,'data (90)'!$A$2:$F$75,6,0),"0")</f>
        <v>0</v>
      </c>
      <c r="I405" s="14" t="str">
        <f>IFERROR(VLOOKUP(D405,'data (90)'!$A$2:$F$75,5,0),"0")</f>
        <v>0</v>
      </c>
      <c r="J405" s="14">
        <v>0</v>
      </c>
      <c r="K405" s="14" t="str">
        <f>IFERROR(VLOOKUP(D405,'data (90)'!$A$2:$F$75,4,0),"0")</f>
        <v>0</v>
      </c>
      <c r="L405" s="14">
        <v>0</v>
      </c>
      <c r="M405" s="14">
        <v>0</v>
      </c>
      <c r="N405" s="14">
        <v>0</v>
      </c>
      <c r="O405" s="14">
        <v>0</v>
      </c>
      <c r="P405" s="14" t="str">
        <f>IFERROR(VLOOKUP(D405,'data (90)'!$A$2:$F$75,3,0),"0")</f>
        <v>0</v>
      </c>
      <c r="Q405" s="14" t="str">
        <f>IFERROR(VLOOKUP(D405,'data (90)'!$A$2:$F$75,2,0),"0")</f>
        <v>0</v>
      </c>
      <c r="R405" s="14">
        <v>0</v>
      </c>
      <c r="S405" s="14">
        <v>0</v>
      </c>
      <c r="T405" s="14">
        <v>0</v>
      </c>
      <c r="U405" s="14">
        <v>0</v>
      </c>
      <c r="V405">
        <f t="shared" si="12"/>
        <v>0</v>
      </c>
      <c r="W405">
        <f t="shared" si="13"/>
        <v>0</v>
      </c>
    </row>
    <row r="406" spans="2:23" ht="15.75" thickBot="1" x14ac:dyDescent="0.3">
      <c r="B406" s="18">
        <v>403</v>
      </c>
      <c r="C406" s="19" t="s">
        <v>872</v>
      </c>
      <c r="D406" s="20" t="s">
        <v>873</v>
      </c>
      <c r="E406" s="5" t="str">
        <f>IFERROR(VLOOKUP(C406,[1]Sheet1!B$2:G$103,6,0),"0")</f>
        <v>0</v>
      </c>
      <c r="F406" s="13" t="str">
        <f>IFERROR(VLOOKUP(E406,[1]Sheet1!A$2:D$103,4,0),"0")</f>
        <v>0</v>
      </c>
      <c r="G406" s="14">
        <v>0</v>
      </c>
      <c r="H406" s="14" t="str">
        <f>IFERROR(VLOOKUP(D406,'data (90)'!$A$2:$F$75,6,0),"0")</f>
        <v>0</v>
      </c>
      <c r="I406" s="14" t="str">
        <f>IFERROR(VLOOKUP(D406,'data (90)'!$A$2:$F$75,5,0),"0")</f>
        <v>0</v>
      </c>
      <c r="J406" s="14">
        <v>0</v>
      </c>
      <c r="K406" s="14" t="str">
        <f>IFERROR(VLOOKUP(D406,'data (90)'!$A$2:$F$75,4,0),"0")</f>
        <v>0</v>
      </c>
      <c r="L406" s="14">
        <v>0</v>
      </c>
      <c r="M406" s="14">
        <v>0</v>
      </c>
      <c r="N406" s="14">
        <v>0</v>
      </c>
      <c r="O406" s="14">
        <v>0</v>
      </c>
      <c r="P406" s="14" t="str">
        <f>IFERROR(VLOOKUP(D406,'data (90)'!$A$2:$F$75,3,0),"0")</f>
        <v>0</v>
      </c>
      <c r="Q406" s="14" t="str">
        <f>IFERROR(VLOOKUP(D406,'data (90)'!$A$2:$F$75,2,0),"0")</f>
        <v>0</v>
      </c>
      <c r="R406" s="14">
        <v>0</v>
      </c>
      <c r="S406" s="14">
        <v>0</v>
      </c>
      <c r="T406" s="14">
        <v>0</v>
      </c>
      <c r="U406" s="14">
        <v>0</v>
      </c>
      <c r="V406">
        <f t="shared" si="12"/>
        <v>0</v>
      </c>
      <c r="W406">
        <f t="shared" si="13"/>
        <v>0</v>
      </c>
    </row>
    <row r="407" spans="2:23" ht="15.75" thickBot="1" x14ac:dyDescent="0.3">
      <c r="B407" s="18">
        <v>404</v>
      </c>
      <c r="C407" s="19" t="s">
        <v>874</v>
      </c>
      <c r="D407" s="20" t="s">
        <v>875</v>
      </c>
      <c r="E407" s="5" t="str">
        <f>IFERROR(VLOOKUP(C407,[1]Sheet1!B$2:G$103,6,0),"0")</f>
        <v>0</v>
      </c>
      <c r="F407" s="13" t="str">
        <f>IFERROR(VLOOKUP(E407,[1]Sheet1!A$2:D$103,4,0),"0")</f>
        <v>0</v>
      </c>
      <c r="G407" s="14">
        <v>0</v>
      </c>
      <c r="H407" s="14" t="str">
        <f>IFERROR(VLOOKUP(D407,'data (90)'!$A$2:$F$75,6,0),"0")</f>
        <v>0</v>
      </c>
      <c r="I407" s="14" t="str">
        <f>IFERROR(VLOOKUP(D407,'data (90)'!$A$2:$F$75,5,0),"0")</f>
        <v>0</v>
      </c>
      <c r="J407" s="14">
        <v>0</v>
      </c>
      <c r="K407" s="14" t="str">
        <f>IFERROR(VLOOKUP(D407,'data (90)'!$A$2:$F$75,4,0),"0")</f>
        <v>0</v>
      </c>
      <c r="L407" s="14">
        <v>0</v>
      </c>
      <c r="M407" s="14">
        <v>0</v>
      </c>
      <c r="N407" s="14">
        <v>0</v>
      </c>
      <c r="O407" s="14">
        <v>0</v>
      </c>
      <c r="P407" s="14" t="str">
        <f>IFERROR(VLOOKUP(D407,'data (90)'!$A$2:$F$75,3,0),"0")</f>
        <v>0</v>
      </c>
      <c r="Q407" s="14" t="str">
        <f>IFERROR(VLOOKUP(D407,'data (90)'!$A$2:$F$75,2,0),"0")</f>
        <v>0</v>
      </c>
      <c r="R407" s="14">
        <v>0</v>
      </c>
      <c r="S407" s="14">
        <v>0</v>
      </c>
      <c r="T407" s="14">
        <v>0</v>
      </c>
      <c r="U407" s="14">
        <v>0</v>
      </c>
      <c r="V407">
        <f t="shared" si="12"/>
        <v>0</v>
      </c>
      <c r="W407">
        <f t="shared" si="13"/>
        <v>0</v>
      </c>
    </row>
    <row r="408" spans="2:23" ht="15.75" thickBot="1" x14ac:dyDescent="0.3">
      <c r="B408" s="18">
        <v>405</v>
      </c>
      <c r="C408" s="19" t="s">
        <v>876</v>
      </c>
      <c r="D408" s="20" t="s">
        <v>877</v>
      </c>
      <c r="E408" s="5" t="str">
        <f>IFERROR(VLOOKUP(C408,[1]Sheet1!B$2:G$103,6,0),"0")</f>
        <v>0</v>
      </c>
      <c r="F408" s="13" t="str">
        <f>IFERROR(VLOOKUP(E408,[1]Sheet1!A$2:D$103,4,0),"0")</f>
        <v>0</v>
      </c>
      <c r="G408" s="14">
        <v>0</v>
      </c>
      <c r="H408" s="14" t="str">
        <f>IFERROR(VLOOKUP(D408,'data (90)'!$A$2:$F$75,6,0),"0")</f>
        <v>0</v>
      </c>
      <c r="I408" s="14" t="str">
        <f>IFERROR(VLOOKUP(D408,'data (90)'!$A$2:$F$75,5,0),"0")</f>
        <v>0</v>
      </c>
      <c r="J408" s="14">
        <v>0</v>
      </c>
      <c r="K408" s="14" t="str">
        <f>IFERROR(VLOOKUP(D408,'data (90)'!$A$2:$F$75,4,0),"0")</f>
        <v>0</v>
      </c>
      <c r="L408" s="14">
        <v>0</v>
      </c>
      <c r="M408" s="14">
        <v>0</v>
      </c>
      <c r="N408" s="14">
        <v>0</v>
      </c>
      <c r="O408" s="14">
        <v>0</v>
      </c>
      <c r="P408" s="14" t="str">
        <f>IFERROR(VLOOKUP(D408,'data (90)'!$A$2:$F$75,3,0),"0")</f>
        <v>0</v>
      </c>
      <c r="Q408" s="14" t="str">
        <f>IFERROR(VLOOKUP(D408,'data (90)'!$A$2:$F$75,2,0),"0")</f>
        <v>0</v>
      </c>
      <c r="R408" s="14">
        <v>0</v>
      </c>
      <c r="S408" s="14">
        <v>0</v>
      </c>
      <c r="T408" s="14">
        <v>0</v>
      </c>
      <c r="U408" s="14">
        <v>0</v>
      </c>
      <c r="V408">
        <f t="shared" si="12"/>
        <v>0</v>
      </c>
      <c r="W408">
        <f t="shared" si="13"/>
        <v>0</v>
      </c>
    </row>
    <row r="409" spans="2:23" ht="15.75" thickBot="1" x14ac:dyDescent="0.3">
      <c r="B409" s="18">
        <v>406</v>
      </c>
      <c r="C409" s="19" t="s">
        <v>878</v>
      </c>
      <c r="D409" s="20" t="s">
        <v>879</v>
      </c>
      <c r="E409" s="5" t="str">
        <f>IFERROR(VLOOKUP(C409,[1]Sheet1!B$2:G$103,6,0),"0")</f>
        <v>0</v>
      </c>
      <c r="F409" s="13" t="str">
        <f>IFERROR(VLOOKUP(E409,[1]Sheet1!A$2:D$103,4,0),"0")</f>
        <v>0</v>
      </c>
      <c r="G409" s="14">
        <v>0</v>
      </c>
      <c r="H409" s="14" t="str">
        <f>IFERROR(VLOOKUP(D409,'data (90)'!$A$2:$F$75,6,0),"0")</f>
        <v>0</v>
      </c>
      <c r="I409" s="14" t="str">
        <f>IFERROR(VLOOKUP(D409,'data (90)'!$A$2:$F$75,5,0),"0")</f>
        <v>0</v>
      </c>
      <c r="J409" s="14">
        <v>0</v>
      </c>
      <c r="K409" s="14" t="str">
        <f>IFERROR(VLOOKUP(D409,'data (90)'!$A$2:$F$75,4,0),"0")</f>
        <v>0</v>
      </c>
      <c r="L409" s="14">
        <v>0</v>
      </c>
      <c r="M409" s="14">
        <v>0</v>
      </c>
      <c r="N409" s="14">
        <v>0</v>
      </c>
      <c r="O409" s="14">
        <v>0</v>
      </c>
      <c r="P409" s="14" t="str">
        <f>IFERROR(VLOOKUP(D409,'data (90)'!$A$2:$F$75,3,0),"0")</f>
        <v>0</v>
      </c>
      <c r="Q409" s="14" t="str">
        <f>IFERROR(VLOOKUP(D409,'data (90)'!$A$2:$F$75,2,0),"0")</f>
        <v>0</v>
      </c>
      <c r="R409" s="14">
        <v>0</v>
      </c>
      <c r="S409" s="14">
        <v>0</v>
      </c>
      <c r="T409" s="14">
        <v>0</v>
      </c>
      <c r="U409" s="14">
        <v>0</v>
      </c>
      <c r="V409">
        <f t="shared" si="12"/>
        <v>0</v>
      </c>
      <c r="W409">
        <f t="shared" si="13"/>
        <v>0</v>
      </c>
    </row>
    <row r="410" spans="2:23" ht="15.75" thickBot="1" x14ac:dyDescent="0.3">
      <c r="B410" s="18">
        <v>407</v>
      </c>
      <c r="C410" s="19" t="s">
        <v>880</v>
      </c>
      <c r="D410" s="20" t="s">
        <v>881</v>
      </c>
      <c r="E410" s="5" t="str">
        <f>IFERROR(VLOOKUP(C410,[1]Sheet1!B$2:G$103,6,0),"0")</f>
        <v>0</v>
      </c>
      <c r="F410" s="13" t="str">
        <f>IFERROR(VLOOKUP(E410,[1]Sheet1!A$2:D$103,4,0),"0")</f>
        <v>0</v>
      </c>
      <c r="G410" s="14">
        <v>0</v>
      </c>
      <c r="H410" s="14" t="str">
        <f>IFERROR(VLOOKUP(D410,'data (90)'!$A$2:$F$75,6,0),"0")</f>
        <v>0</v>
      </c>
      <c r="I410" s="14" t="str">
        <f>IFERROR(VLOOKUP(D410,'data (90)'!$A$2:$F$75,5,0),"0")</f>
        <v>0</v>
      </c>
      <c r="J410" s="14">
        <v>0</v>
      </c>
      <c r="K410" s="14" t="str">
        <f>IFERROR(VLOOKUP(D410,'data (90)'!$A$2:$F$75,4,0),"0")</f>
        <v>0</v>
      </c>
      <c r="L410" s="14">
        <v>0</v>
      </c>
      <c r="M410" s="14">
        <v>0</v>
      </c>
      <c r="N410" s="14">
        <v>0</v>
      </c>
      <c r="O410" s="14">
        <v>0</v>
      </c>
      <c r="P410" s="14" t="str">
        <f>IFERROR(VLOOKUP(D410,'data (90)'!$A$2:$F$75,3,0),"0")</f>
        <v>0</v>
      </c>
      <c r="Q410" s="14" t="str">
        <f>IFERROR(VLOOKUP(D410,'data (90)'!$A$2:$F$75,2,0),"0")</f>
        <v>0</v>
      </c>
      <c r="R410" s="14">
        <v>0</v>
      </c>
      <c r="S410" s="14">
        <v>0</v>
      </c>
      <c r="T410" s="14">
        <v>0</v>
      </c>
      <c r="U410" s="14">
        <v>0</v>
      </c>
      <c r="V410">
        <f t="shared" si="12"/>
        <v>0</v>
      </c>
      <c r="W410">
        <f t="shared" si="13"/>
        <v>0</v>
      </c>
    </row>
    <row r="411" spans="2:23" ht="15.75" thickBot="1" x14ac:dyDescent="0.3">
      <c r="B411" s="18">
        <v>408</v>
      </c>
      <c r="C411" s="19" t="s">
        <v>882</v>
      </c>
      <c r="D411" s="20" t="s">
        <v>883</v>
      </c>
      <c r="E411" s="5" t="str">
        <f>IFERROR(VLOOKUP(C411,[1]Sheet1!B$2:G$103,6,0),"0")</f>
        <v>0</v>
      </c>
      <c r="F411" s="13" t="str">
        <f>IFERROR(VLOOKUP(E411,[1]Sheet1!A$2:D$103,4,0),"0")</f>
        <v>0</v>
      </c>
      <c r="G411" s="14">
        <v>0</v>
      </c>
      <c r="H411" s="14" t="str">
        <f>IFERROR(VLOOKUP(D411,'data (90)'!$A$2:$F$75,6,0),"0")</f>
        <v>0</v>
      </c>
      <c r="I411" s="14" t="str">
        <f>IFERROR(VLOOKUP(D411,'data (90)'!$A$2:$F$75,5,0),"0")</f>
        <v>0</v>
      </c>
      <c r="J411" s="14">
        <v>0</v>
      </c>
      <c r="K411" s="14" t="str">
        <f>IFERROR(VLOOKUP(D411,'data (90)'!$A$2:$F$75,4,0),"0")</f>
        <v>0</v>
      </c>
      <c r="L411" s="14">
        <v>0</v>
      </c>
      <c r="M411" s="14">
        <v>0</v>
      </c>
      <c r="N411" s="14">
        <v>0</v>
      </c>
      <c r="O411" s="14">
        <v>0</v>
      </c>
      <c r="P411" s="14" t="str">
        <f>IFERROR(VLOOKUP(D411,'data (90)'!$A$2:$F$75,3,0),"0")</f>
        <v>0</v>
      </c>
      <c r="Q411" s="14" t="str">
        <f>IFERROR(VLOOKUP(D411,'data (90)'!$A$2:$F$75,2,0),"0")</f>
        <v>0</v>
      </c>
      <c r="R411" s="14">
        <v>0</v>
      </c>
      <c r="S411" s="14">
        <v>0</v>
      </c>
      <c r="T411" s="14">
        <v>0</v>
      </c>
      <c r="U411" s="14">
        <v>0</v>
      </c>
      <c r="V411">
        <f t="shared" si="12"/>
        <v>0</v>
      </c>
      <c r="W411">
        <f t="shared" si="13"/>
        <v>0</v>
      </c>
    </row>
    <row r="412" spans="2:23" ht="15.75" thickBot="1" x14ac:dyDescent="0.3">
      <c r="B412" s="18">
        <v>409</v>
      </c>
      <c r="C412" s="19" t="s">
        <v>884</v>
      </c>
      <c r="D412" s="20" t="s">
        <v>885</v>
      </c>
      <c r="E412" s="5" t="str">
        <f>IFERROR(VLOOKUP(C412,[1]Sheet1!B$2:G$103,6,0),"0")</f>
        <v>0</v>
      </c>
      <c r="F412" s="13" t="str">
        <f>IFERROR(VLOOKUP(E412,[1]Sheet1!A$2:D$103,4,0),"0")</f>
        <v>0</v>
      </c>
      <c r="G412" s="14">
        <v>0</v>
      </c>
      <c r="H412" s="14" t="str">
        <f>IFERROR(VLOOKUP(D412,'data (90)'!$A$2:$F$75,6,0),"0")</f>
        <v>0</v>
      </c>
      <c r="I412" s="14" t="str">
        <f>IFERROR(VLOOKUP(D412,'data (90)'!$A$2:$F$75,5,0),"0")</f>
        <v>0</v>
      </c>
      <c r="J412" s="14">
        <v>0</v>
      </c>
      <c r="K412" s="14" t="str">
        <f>IFERROR(VLOOKUP(D412,'data (90)'!$A$2:$F$75,4,0),"0")</f>
        <v>0</v>
      </c>
      <c r="L412" s="14">
        <v>0</v>
      </c>
      <c r="M412" s="14">
        <v>0</v>
      </c>
      <c r="N412" s="14">
        <v>0</v>
      </c>
      <c r="O412" s="14">
        <v>0</v>
      </c>
      <c r="P412" s="14" t="str">
        <f>IFERROR(VLOOKUP(D412,'data (90)'!$A$2:$F$75,3,0),"0")</f>
        <v>0</v>
      </c>
      <c r="Q412" s="14" t="str">
        <f>IFERROR(VLOOKUP(D412,'data (90)'!$A$2:$F$75,2,0),"0")</f>
        <v>0</v>
      </c>
      <c r="R412" s="14">
        <v>0</v>
      </c>
      <c r="S412" s="14">
        <v>0</v>
      </c>
      <c r="T412" s="14">
        <v>0</v>
      </c>
      <c r="U412" s="14">
        <v>0</v>
      </c>
      <c r="V412">
        <f t="shared" si="12"/>
        <v>0</v>
      </c>
      <c r="W412">
        <f t="shared" si="13"/>
        <v>0</v>
      </c>
    </row>
    <row r="413" spans="2:23" ht="15.75" thickBot="1" x14ac:dyDescent="0.3">
      <c r="B413" s="18">
        <v>410</v>
      </c>
      <c r="C413" s="19" t="s">
        <v>886</v>
      </c>
      <c r="D413" s="20" t="s">
        <v>887</v>
      </c>
      <c r="E413" s="5" t="str">
        <f>IFERROR(VLOOKUP(C413,[1]Sheet1!B$2:G$103,6,0),"0")</f>
        <v>0</v>
      </c>
      <c r="F413" s="13" t="str">
        <f>IFERROR(VLOOKUP(E413,[1]Sheet1!A$2:D$103,4,0),"0")</f>
        <v>0</v>
      </c>
      <c r="G413" s="14">
        <v>0</v>
      </c>
      <c r="H413" s="14" t="str">
        <f>IFERROR(VLOOKUP(D413,'data (90)'!$A$2:$F$75,6,0),"0")</f>
        <v>0</v>
      </c>
      <c r="I413" s="14" t="str">
        <f>IFERROR(VLOOKUP(D413,'data (90)'!$A$2:$F$75,5,0),"0")</f>
        <v>0</v>
      </c>
      <c r="J413" s="14">
        <v>0</v>
      </c>
      <c r="K413" s="14" t="str">
        <f>IFERROR(VLOOKUP(D413,'data (90)'!$A$2:$F$75,4,0),"0")</f>
        <v>0</v>
      </c>
      <c r="L413" s="14">
        <v>0</v>
      </c>
      <c r="M413" s="14">
        <v>0</v>
      </c>
      <c r="N413" s="14">
        <v>0</v>
      </c>
      <c r="O413" s="14">
        <v>0</v>
      </c>
      <c r="P413" s="14" t="str">
        <f>IFERROR(VLOOKUP(D413,'data (90)'!$A$2:$F$75,3,0),"0")</f>
        <v>0</v>
      </c>
      <c r="Q413" s="14" t="str">
        <f>IFERROR(VLOOKUP(D413,'data (90)'!$A$2:$F$75,2,0),"0")</f>
        <v>0</v>
      </c>
      <c r="R413" s="14">
        <v>0</v>
      </c>
      <c r="S413" s="14">
        <v>0</v>
      </c>
      <c r="T413" s="14">
        <v>0</v>
      </c>
      <c r="U413" s="14">
        <v>0</v>
      </c>
      <c r="V413">
        <f t="shared" si="12"/>
        <v>0</v>
      </c>
      <c r="W413">
        <f t="shared" si="13"/>
        <v>0</v>
      </c>
    </row>
    <row r="414" spans="2:23" ht="15.75" thickBot="1" x14ac:dyDescent="0.3">
      <c r="B414" s="18">
        <v>411</v>
      </c>
      <c r="C414" s="19" t="s">
        <v>888</v>
      </c>
      <c r="D414" s="20" t="s">
        <v>889</v>
      </c>
      <c r="E414" s="5" t="str">
        <f>IFERROR(VLOOKUP(C414,[1]Sheet1!B$2:G$103,6,0),"0")</f>
        <v>0</v>
      </c>
      <c r="F414" s="13" t="str">
        <f>IFERROR(VLOOKUP(E414,[1]Sheet1!A$2:D$103,4,0),"0")</f>
        <v>0</v>
      </c>
      <c r="G414" s="14">
        <v>0</v>
      </c>
      <c r="H414" s="14" t="str">
        <f>IFERROR(VLOOKUP(D414,'data (90)'!$A$2:$F$75,6,0),"0")</f>
        <v>0</v>
      </c>
      <c r="I414" s="14" t="str">
        <f>IFERROR(VLOOKUP(D414,'data (90)'!$A$2:$F$75,5,0),"0")</f>
        <v>0</v>
      </c>
      <c r="J414" s="14">
        <v>0</v>
      </c>
      <c r="K414" s="14" t="str">
        <f>IFERROR(VLOOKUP(D414,'data (90)'!$A$2:$F$75,4,0),"0")</f>
        <v>0</v>
      </c>
      <c r="L414" s="14">
        <v>0</v>
      </c>
      <c r="M414" s="14">
        <v>0</v>
      </c>
      <c r="N414" s="14">
        <v>0</v>
      </c>
      <c r="O414" s="14">
        <v>0</v>
      </c>
      <c r="P414" s="14" t="str">
        <f>IFERROR(VLOOKUP(D414,'data (90)'!$A$2:$F$75,3,0),"0")</f>
        <v>0</v>
      </c>
      <c r="Q414" s="14" t="str">
        <f>IFERROR(VLOOKUP(D414,'data (90)'!$A$2:$F$75,2,0),"0")</f>
        <v>0</v>
      </c>
      <c r="R414" s="14">
        <v>0</v>
      </c>
      <c r="S414" s="14">
        <v>0</v>
      </c>
      <c r="T414" s="14">
        <v>0</v>
      </c>
      <c r="U414" s="14">
        <v>0</v>
      </c>
      <c r="V414">
        <f t="shared" si="12"/>
        <v>0</v>
      </c>
      <c r="W414">
        <f t="shared" si="13"/>
        <v>0</v>
      </c>
    </row>
    <row r="415" spans="2:23" ht="15.75" thickBot="1" x14ac:dyDescent="0.3">
      <c r="B415" s="18">
        <v>412</v>
      </c>
      <c r="C415" s="19" t="s">
        <v>890</v>
      </c>
      <c r="D415" s="20" t="s">
        <v>891</v>
      </c>
      <c r="E415" s="5" t="str">
        <f>IFERROR(VLOOKUP(C415,[1]Sheet1!B$2:G$103,6,0),"0")</f>
        <v>0</v>
      </c>
      <c r="F415" s="13" t="str">
        <f>IFERROR(VLOOKUP(E415,[1]Sheet1!A$2:D$103,4,0),"0")</f>
        <v>0</v>
      </c>
      <c r="G415" s="14">
        <v>0</v>
      </c>
      <c r="H415" s="14" t="str">
        <f>IFERROR(VLOOKUP(D415,'data (90)'!$A$2:$F$75,6,0),"0")</f>
        <v>0</v>
      </c>
      <c r="I415" s="14" t="str">
        <f>IFERROR(VLOOKUP(D415,'data (90)'!$A$2:$F$75,5,0),"0")</f>
        <v>0</v>
      </c>
      <c r="J415" s="14">
        <v>0</v>
      </c>
      <c r="K415" s="14" t="str">
        <f>IFERROR(VLOOKUP(D415,'data (90)'!$A$2:$F$75,4,0),"0")</f>
        <v>0</v>
      </c>
      <c r="L415" s="14">
        <v>0</v>
      </c>
      <c r="M415" s="14">
        <v>0</v>
      </c>
      <c r="N415" s="14">
        <v>0</v>
      </c>
      <c r="O415" s="14">
        <v>0</v>
      </c>
      <c r="P415" s="14" t="str">
        <f>IFERROR(VLOOKUP(D415,'data (90)'!$A$2:$F$75,3,0),"0")</f>
        <v>0</v>
      </c>
      <c r="Q415" s="14" t="str">
        <f>IFERROR(VLOOKUP(D415,'data (90)'!$A$2:$F$75,2,0),"0")</f>
        <v>0</v>
      </c>
      <c r="R415" s="14">
        <v>0</v>
      </c>
      <c r="S415" s="14">
        <v>0</v>
      </c>
      <c r="T415" s="14">
        <v>0</v>
      </c>
      <c r="U415" s="14">
        <v>0</v>
      </c>
      <c r="V415">
        <f t="shared" si="12"/>
        <v>0</v>
      </c>
      <c r="W415">
        <f t="shared" si="13"/>
        <v>0</v>
      </c>
    </row>
    <row r="416" spans="2:23" ht="15.75" thickBot="1" x14ac:dyDescent="0.3">
      <c r="B416" s="18">
        <v>413</v>
      </c>
      <c r="C416" s="19" t="s">
        <v>892</v>
      </c>
      <c r="D416" s="20" t="s">
        <v>893</v>
      </c>
      <c r="E416" s="5" t="str">
        <f>IFERROR(VLOOKUP(C416,[1]Sheet1!B$2:G$103,6,0),"0")</f>
        <v>0</v>
      </c>
      <c r="F416" s="13" t="str">
        <f>IFERROR(VLOOKUP(E416,[1]Sheet1!A$2:D$103,4,0),"0")</f>
        <v>0</v>
      </c>
      <c r="G416" s="14">
        <v>0</v>
      </c>
      <c r="H416" s="14" t="str">
        <f>IFERROR(VLOOKUP(D416,'data (90)'!$A$2:$F$75,6,0),"0")</f>
        <v>0</v>
      </c>
      <c r="I416" s="14" t="str">
        <f>IFERROR(VLOOKUP(D416,'data (90)'!$A$2:$F$75,5,0),"0")</f>
        <v>0</v>
      </c>
      <c r="J416" s="14">
        <v>0</v>
      </c>
      <c r="K416" s="14" t="str">
        <f>IFERROR(VLOOKUP(D416,'data (90)'!$A$2:$F$75,4,0),"0")</f>
        <v>0</v>
      </c>
      <c r="L416" s="14">
        <v>0</v>
      </c>
      <c r="M416" s="14">
        <v>0</v>
      </c>
      <c r="N416" s="14">
        <v>0</v>
      </c>
      <c r="O416" s="14">
        <v>0</v>
      </c>
      <c r="P416" s="14" t="str">
        <f>IFERROR(VLOOKUP(D416,'data (90)'!$A$2:$F$75,3,0),"0")</f>
        <v>0</v>
      </c>
      <c r="Q416" s="14" t="str">
        <f>IFERROR(VLOOKUP(D416,'data (90)'!$A$2:$F$75,2,0),"0")</f>
        <v>0</v>
      </c>
      <c r="R416" s="14">
        <v>0</v>
      </c>
      <c r="S416" s="14">
        <v>0</v>
      </c>
      <c r="T416" s="14">
        <v>0</v>
      </c>
      <c r="U416" s="14">
        <v>0</v>
      </c>
      <c r="V416">
        <f t="shared" si="12"/>
        <v>0</v>
      </c>
      <c r="W416">
        <f t="shared" si="13"/>
        <v>0</v>
      </c>
    </row>
    <row r="417" spans="2:23" ht="15.75" thickBot="1" x14ac:dyDescent="0.3">
      <c r="B417" s="18">
        <v>414</v>
      </c>
      <c r="C417" s="19" t="s">
        <v>894</v>
      </c>
      <c r="D417" s="20" t="s">
        <v>895</v>
      </c>
      <c r="E417" s="5" t="str">
        <f>IFERROR(VLOOKUP(C417,[1]Sheet1!B$2:G$103,6,0),"0")</f>
        <v>0</v>
      </c>
      <c r="F417" s="13" t="str">
        <f>IFERROR(VLOOKUP(E417,[1]Sheet1!A$2:D$103,4,0),"0")</f>
        <v>0</v>
      </c>
      <c r="G417" s="14">
        <v>0</v>
      </c>
      <c r="H417" s="14" t="str">
        <f>IFERROR(VLOOKUP(D417,'data (90)'!$A$2:$F$75,6,0),"0")</f>
        <v>0</v>
      </c>
      <c r="I417" s="14" t="str">
        <f>IFERROR(VLOOKUP(D417,'data (90)'!$A$2:$F$75,5,0),"0")</f>
        <v>0</v>
      </c>
      <c r="J417" s="14">
        <v>0</v>
      </c>
      <c r="K417" s="14" t="str">
        <f>IFERROR(VLOOKUP(D417,'data (90)'!$A$2:$F$75,4,0),"0")</f>
        <v>0</v>
      </c>
      <c r="L417" s="14">
        <v>0</v>
      </c>
      <c r="M417" s="14">
        <v>0</v>
      </c>
      <c r="N417" s="14">
        <v>0</v>
      </c>
      <c r="O417" s="14">
        <v>0</v>
      </c>
      <c r="P417" s="14" t="str">
        <f>IFERROR(VLOOKUP(D417,'data (90)'!$A$2:$F$75,3,0),"0")</f>
        <v>0</v>
      </c>
      <c r="Q417" s="14" t="str">
        <f>IFERROR(VLOOKUP(D417,'data (90)'!$A$2:$F$75,2,0),"0")</f>
        <v>0</v>
      </c>
      <c r="R417" s="14">
        <v>0</v>
      </c>
      <c r="S417" s="14">
        <v>0</v>
      </c>
      <c r="T417" s="14">
        <v>0</v>
      </c>
      <c r="U417" s="14">
        <v>0</v>
      </c>
      <c r="V417">
        <f t="shared" si="12"/>
        <v>0</v>
      </c>
      <c r="W417">
        <f t="shared" si="13"/>
        <v>0</v>
      </c>
    </row>
    <row r="418" spans="2:23" ht="15.75" thickBot="1" x14ac:dyDescent="0.3">
      <c r="B418" s="18">
        <v>415</v>
      </c>
      <c r="C418" s="19" t="s">
        <v>896</v>
      </c>
      <c r="D418" s="20" t="s">
        <v>897</v>
      </c>
      <c r="E418" s="5" t="str">
        <f>IFERROR(VLOOKUP(C418,[1]Sheet1!B$2:G$103,6,0),"0")</f>
        <v>0</v>
      </c>
      <c r="F418" s="13" t="str">
        <f>IFERROR(VLOOKUP(E418,[1]Sheet1!A$2:D$103,4,0),"0")</f>
        <v>0</v>
      </c>
      <c r="G418" s="14">
        <v>0</v>
      </c>
      <c r="H418" s="14" t="str">
        <f>IFERROR(VLOOKUP(D418,'data (90)'!$A$2:$F$75,6,0),"0")</f>
        <v>0</v>
      </c>
      <c r="I418" s="14" t="str">
        <f>IFERROR(VLOOKUP(D418,'data (90)'!$A$2:$F$75,5,0),"0")</f>
        <v>0</v>
      </c>
      <c r="J418" s="14">
        <v>0</v>
      </c>
      <c r="K418" s="14" t="str">
        <f>IFERROR(VLOOKUP(D418,'data (90)'!$A$2:$F$75,4,0),"0")</f>
        <v>0</v>
      </c>
      <c r="L418" s="14">
        <v>0</v>
      </c>
      <c r="M418" s="14">
        <v>0</v>
      </c>
      <c r="N418" s="14">
        <v>0</v>
      </c>
      <c r="O418" s="14">
        <v>0</v>
      </c>
      <c r="P418" s="14" t="str">
        <f>IFERROR(VLOOKUP(D418,'data (90)'!$A$2:$F$75,3,0),"0")</f>
        <v>0</v>
      </c>
      <c r="Q418" s="14" t="str">
        <f>IFERROR(VLOOKUP(D418,'data (90)'!$A$2:$F$75,2,0),"0")</f>
        <v>0</v>
      </c>
      <c r="R418" s="14">
        <v>0</v>
      </c>
      <c r="S418" s="14">
        <v>0</v>
      </c>
      <c r="T418" s="14">
        <v>0</v>
      </c>
      <c r="U418" s="14">
        <v>0</v>
      </c>
      <c r="V418">
        <f t="shared" si="12"/>
        <v>0</v>
      </c>
      <c r="W418">
        <f t="shared" si="13"/>
        <v>0</v>
      </c>
    </row>
    <row r="419" spans="2:23" ht="15.75" thickBot="1" x14ac:dyDescent="0.3">
      <c r="B419" s="18">
        <v>416</v>
      </c>
      <c r="C419" s="19" t="s">
        <v>899</v>
      </c>
      <c r="D419" s="20" t="s">
        <v>900</v>
      </c>
      <c r="E419" s="5" t="str">
        <f>IFERROR(VLOOKUP(C419,[1]Sheet1!B$2:G$103,6,0),"0")</f>
        <v>0</v>
      </c>
      <c r="F419" s="13" t="str">
        <f>IFERROR(VLOOKUP(E419,[1]Sheet1!A$2:D$103,4,0),"0")</f>
        <v>0</v>
      </c>
      <c r="G419" s="14">
        <v>0</v>
      </c>
      <c r="H419" s="14" t="str">
        <f>IFERROR(VLOOKUP(D419,'data (90)'!$A$2:$F$75,6,0),"0")</f>
        <v>0</v>
      </c>
      <c r="I419" s="14" t="str">
        <f>IFERROR(VLOOKUP(D419,'data (90)'!$A$2:$F$75,5,0),"0")</f>
        <v>0</v>
      </c>
      <c r="J419" s="14">
        <v>0</v>
      </c>
      <c r="K419" s="14" t="str">
        <f>IFERROR(VLOOKUP(D419,'data (90)'!$A$2:$F$75,4,0),"0")</f>
        <v>0</v>
      </c>
      <c r="L419" s="14">
        <v>0</v>
      </c>
      <c r="M419" s="14">
        <v>0</v>
      </c>
      <c r="N419" s="14">
        <v>0</v>
      </c>
      <c r="O419" s="14">
        <v>0</v>
      </c>
      <c r="P419" s="14" t="str">
        <f>IFERROR(VLOOKUP(D419,'data (90)'!$A$2:$F$75,3,0),"0")</f>
        <v>0</v>
      </c>
      <c r="Q419" s="14" t="str">
        <f>IFERROR(VLOOKUP(D419,'data (90)'!$A$2:$F$75,2,0),"0")</f>
        <v>0</v>
      </c>
      <c r="R419" s="14">
        <v>0</v>
      </c>
      <c r="S419" s="14">
        <v>0</v>
      </c>
      <c r="T419" s="14">
        <v>0</v>
      </c>
      <c r="U419" s="14">
        <v>0</v>
      </c>
      <c r="V419">
        <f t="shared" si="12"/>
        <v>0</v>
      </c>
      <c r="W419">
        <f t="shared" si="13"/>
        <v>0</v>
      </c>
    </row>
    <row r="420" spans="2:23" ht="15.75" thickBot="1" x14ac:dyDescent="0.3">
      <c r="B420" s="18">
        <v>417</v>
      </c>
      <c r="C420" s="19" t="s">
        <v>901</v>
      </c>
      <c r="D420" s="20" t="s">
        <v>902</v>
      </c>
      <c r="E420" s="5" t="str">
        <f>IFERROR(VLOOKUP(C420,[1]Sheet1!B$2:G$103,6,0),"0")</f>
        <v>0</v>
      </c>
      <c r="F420" s="13" t="str">
        <f>IFERROR(VLOOKUP(E420,[1]Sheet1!A$2:D$103,4,0),"0")</f>
        <v>0</v>
      </c>
      <c r="G420" s="14">
        <v>0</v>
      </c>
      <c r="H420" s="14" t="str">
        <f>IFERROR(VLOOKUP(D420,'data (90)'!$A$2:$F$75,6,0),"0")</f>
        <v>0</v>
      </c>
      <c r="I420" s="14" t="str">
        <f>IFERROR(VLOOKUP(D420,'data (90)'!$A$2:$F$75,5,0),"0")</f>
        <v>0</v>
      </c>
      <c r="J420" s="14">
        <v>0</v>
      </c>
      <c r="K420" s="14" t="str">
        <f>IFERROR(VLOOKUP(D420,'data (90)'!$A$2:$F$75,4,0),"0")</f>
        <v>0</v>
      </c>
      <c r="L420" s="14">
        <v>0</v>
      </c>
      <c r="M420" s="14">
        <v>0</v>
      </c>
      <c r="N420" s="14">
        <v>0</v>
      </c>
      <c r="O420" s="14">
        <v>0</v>
      </c>
      <c r="P420" s="14" t="str">
        <f>IFERROR(VLOOKUP(D420,'data (90)'!$A$2:$F$75,3,0),"0")</f>
        <v>0</v>
      </c>
      <c r="Q420" s="14" t="str">
        <f>IFERROR(VLOOKUP(D420,'data (90)'!$A$2:$F$75,2,0),"0")</f>
        <v>0</v>
      </c>
      <c r="R420" s="14">
        <v>0</v>
      </c>
      <c r="S420" s="14">
        <v>0</v>
      </c>
      <c r="T420" s="14">
        <v>0</v>
      </c>
      <c r="U420" s="14">
        <v>0</v>
      </c>
      <c r="V420">
        <f t="shared" si="12"/>
        <v>0</v>
      </c>
      <c r="W420">
        <f t="shared" si="13"/>
        <v>0</v>
      </c>
    </row>
    <row r="421" spans="2:23" ht="15.75" thickBot="1" x14ac:dyDescent="0.3">
      <c r="B421" s="18">
        <v>418</v>
      </c>
      <c r="C421" s="19" t="s">
        <v>903</v>
      </c>
      <c r="D421" s="20" t="s">
        <v>904</v>
      </c>
      <c r="E421" s="5" t="str">
        <f>IFERROR(VLOOKUP(C421,[1]Sheet1!B$2:G$103,6,0),"0")</f>
        <v>0</v>
      </c>
      <c r="F421" s="13" t="str">
        <f>IFERROR(VLOOKUP(E421,[1]Sheet1!A$2:D$103,4,0),"0")</f>
        <v>0</v>
      </c>
      <c r="G421" s="14">
        <v>0</v>
      </c>
      <c r="H421" s="14" t="str">
        <f>IFERROR(VLOOKUP(D421,'data (90)'!$A$2:$F$75,6,0),"0")</f>
        <v>0</v>
      </c>
      <c r="I421" s="14" t="str">
        <f>IFERROR(VLOOKUP(D421,'data (90)'!$A$2:$F$75,5,0),"0")</f>
        <v>0</v>
      </c>
      <c r="J421" s="14">
        <v>0</v>
      </c>
      <c r="K421" s="14" t="str">
        <f>IFERROR(VLOOKUP(D421,'data (90)'!$A$2:$F$75,4,0),"0")</f>
        <v>0</v>
      </c>
      <c r="L421" s="14">
        <v>0</v>
      </c>
      <c r="M421" s="14">
        <v>0</v>
      </c>
      <c r="N421" s="14">
        <v>0</v>
      </c>
      <c r="O421" s="14">
        <v>0</v>
      </c>
      <c r="P421" s="14" t="str">
        <f>IFERROR(VLOOKUP(D421,'data (90)'!$A$2:$F$75,3,0),"0")</f>
        <v>0</v>
      </c>
      <c r="Q421" s="14" t="str">
        <f>IFERROR(VLOOKUP(D421,'data (90)'!$A$2:$F$75,2,0),"0")</f>
        <v>0</v>
      </c>
      <c r="R421" s="14">
        <v>0</v>
      </c>
      <c r="S421" s="14">
        <v>0</v>
      </c>
      <c r="T421" s="14">
        <v>0</v>
      </c>
      <c r="U421" s="14">
        <v>0</v>
      </c>
      <c r="V421">
        <f t="shared" si="12"/>
        <v>0</v>
      </c>
      <c r="W421">
        <f t="shared" si="13"/>
        <v>0</v>
      </c>
    </row>
    <row r="422" spans="2:23" ht="15.75" thickBot="1" x14ac:dyDescent="0.3">
      <c r="B422" s="18">
        <v>419</v>
      </c>
      <c r="C422" s="19" t="s">
        <v>905</v>
      </c>
      <c r="D422" s="20" t="s">
        <v>906</v>
      </c>
      <c r="E422" s="5" t="str">
        <f>IFERROR(VLOOKUP(C422,[1]Sheet1!B$2:G$103,6,0),"0")</f>
        <v>0</v>
      </c>
      <c r="F422" s="13" t="str">
        <f>IFERROR(VLOOKUP(E422,[1]Sheet1!A$2:D$103,4,0),"0")</f>
        <v>0</v>
      </c>
      <c r="G422" s="14">
        <v>0</v>
      </c>
      <c r="H422" s="14" t="str">
        <f>IFERROR(VLOOKUP(D422,'data (90)'!$A$2:$F$75,6,0),"0")</f>
        <v>0</v>
      </c>
      <c r="I422" s="14" t="str">
        <f>IFERROR(VLOOKUP(D422,'data (90)'!$A$2:$F$75,5,0),"0")</f>
        <v>0</v>
      </c>
      <c r="J422" s="14">
        <v>0</v>
      </c>
      <c r="K422" s="14" t="str">
        <f>IFERROR(VLOOKUP(D422,'data (90)'!$A$2:$F$75,4,0),"0")</f>
        <v>0</v>
      </c>
      <c r="L422" s="14">
        <v>0</v>
      </c>
      <c r="M422" s="14">
        <v>0</v>
      </c>
      <c r="N422" s="14">
        <v>0</v>
      </c>
      <c r="O422" s="14">
        <v>0</v>
      </c>
      <c r="P422" s="14" t="str">
        <f>IFERROR(VLOOKUP(D422,'data (90)'!$A$2:$F$75,3,0),"0")</f>
        <v>0</v>
      </c>
      <c r="Q422" s="14" t="str">
        <f>IFERROR(VLOOKUP(D422,'data (90)'!$A$2:$F$75,2,0),"0")</f>
        <v>0</v>
      </c>
      <c r="R422" s="14">
        <v>0</v>
      </c>
      <c r="S422" s="14">
        <v>0</v>
      </c>
      <c r="T422" s="14">
        <v>0</v>
      </c>
      <c r="U422" s="14">
        <v>0</v>
      </c>
      <c r="V422">
        <f t="shared" si="12"/>
        <v>0</v>
      </c>
      <c r="W422">
        <f t="shared" si="13"/>
        <v>0</v>
      </c>
    </row>
    <row r="423" spans="2:23" ht="15.75" thickBot="1" x14ac:dyDescent="0.3">
      <c r="B423" s="18">
        <v>420</v>
      </c>
      <c r="C423" s="19" t="s">
        <v>907</v>
      </c>
      <c r="D423" s="20" t="s">
        <v>908</v>
      </c>
      <c r="E423" s="5" t="str">
        <f>IFERROR(VLOOKUP(C423,[1]Sheet1!B$2:G$103,6,0),"0")</f>
        <v>0</v>
      </c>
      <c r="F423" s="13" t="str">
        <f>IFERROR(VLOOKUP(E423,[1]Sheet1!A$2:D$103,4,0),"0")</f>
        <v>0</v>
      </c>
      <c r="G423" s="14">
        <v>0</v>
      </c>
      <c r="H423" s="14" t="str">
        <f>IFERROR(VLOOKUP(D423,'data (90)'!$A$2:$F$75,6,0),"0")</f>
        <v>0</v>
      </c>
      <c r="I423" s="14" t="str">
        <f>IFERROR(VLOOKUP(D423,'data (90)'!$A$2:$F$75,5,0),"0")</f>
        <v>0</v>
      </c>
      <c r="J423" s="14">
        <v>0</v>
      </c>
      <c r="K423" s="14" t="str">
        <f>IFERROR(VLOOKUP(D423,'data (90)'!$A$2:$F$75,4,0),"0")</f>
        <v>0</v>
      </c>
      <c r="L423" s="14">
        <v>0</v>
      </c>
      <c r="M423" s="14">
        <v>0</v>
      </c>
      <c r="N423" s="14">
        <v>0</v>
      </c>
      <c r="O423" s="14">
        <v>0</v>
      </c>
      <c r="P423" s="14" t="str">
        <f>IFERROR(VLOOKUP(D423,'data (90)'!$A$2:$F$75,3,0),"0")</f>
        <v>0</v>
      </c>
      <c r="Q423" s="14" t="str">
        <f>IFERROR(VLOOKUP(D423,'data (90)'!$A$2:$F$75,2,0),"0")</f>
        <v>0</v>
      </c>
      <c r="R423" s="14">
        <v>0</v>
      </c>
      <c r="S423" s="14">
        <v>0</v>
      </c>
      <c r="T423" s="14">
        <v>0</v>
      </c>
      <c r="U423" s="14">
        <v>0</v>
      </c>
      <c r="V423">
        <f t="shared" si="12"/>
        <v>0</v>
      </c>
      <c r="W423">
        <f t="shared" si="13"/>
        <v>0</v>
      </c>
    </row>
    <row r="424" spans="2:23" ht="15.75" thickBot="1" x14ac:dyDescent="0.3">
      <c r="B424" s="18">
        <v>421</v>
      </c>
      <c r="C424" s="19" t="s">
        <v>909</v>
      </c>
      <c r="D424" s="20" t="s">
        <v>910</v>
      </c>
      <c r="E424" s="5" t="str">
        <f>IFERROR(VLOOKUP(C424,[1]Sheet1!B$2:G$103,6,0),"0")</f>
        <v>0</v>
      </c>
      <c r="F424" s="13" t="str">
        <f>IFERROR(VLOOKUP(E424,[1]Sheet1!A$2:D$103,4,0),"0")</f>
        <v>0</v>
      </c>
      <c r="G424" s="14">
        <v>0</v>
      </c>
      <c r="H424" s="14" t="str">
        <f>IFERROR(VLOOKUP(D424,'data (90)'!$A$2:$F$75,6,0),"0")</f>
        <v>0</v>
      </c>
      <c r="I424" s="14" t="str">
        <f>IFERROR(VLOOKUP(D424,'data (90)'!$A$2:$F$75,5,0),"0")</f>
        <v>0</v>
      </c>
      <c r="J424" s="14">
        <v>0</v>
      </c>
      <c r="K424" s="14" t="str">
        <f>IFERROR(VLOOKUP(D424,'data (90)'!$A$2:$F$75,4,0),"0")</f>
        <v>0</v>
      </c>
      <c r="L424" s="14">
        <v>0</v>
      </c>
      <c r="M424" s="14">
        <v>0</v>
      </c>
      <c r="N424" s="14">
        <v>0</v>
      </c>
      <c r="O424" s="14">
        <v>0</v>
      </c>
      <c r="P424" s="14" t="str">
        <f>IFERROR(VLOOKUP(D424,'data (90)'!$A$2:$F$75,3,0),"0")</f>
        <v>0</v>
      </c>
      <c r="Q424" s="14" t="str">
        <f>IFERROR(VLOOKUP(D424,'data (90)'!$A$2:$F$75,2,0),"0")</f>
        <v>0</v>
      </c>
      <c r="R424" s="14">
        <v>0</v>
      </c>
      <c r="S424" s="14">
        <v>0</v>
      </c>
      <c r="T424" s="14">
        <v>0</v>
      </c>
      <c r="U424" s="14">
        <v>0</v>
      </c>
      <c r="V424">
        <f t="shared" si="12"/>
        <v>0</v>
      </c>
      <c r="W424">
        <f t="shared" si="13"/>
        <v>0</v>
      </c>
    </row>
    <row r="425" spans="2:23" ht="15.75" thickBot="1" x14ac:dyDescent="0.3">
      <c r="B425" s="18">
        <v>422</v>
      </c>
      <c r="C425" s="19" t="s">
        <v>911</v>
      </c>
      <c r="D425" s="20" t="s">
        <v>912</v>
      </c>
      <c r="E425" s="5" t="str">
        <f>IFERROR(VLOOKUP(C425,[1]Sheet1!B$2:G$103,6,0),"0")</f>
        <v>0</v>
      </c>
      <c r="F425" s="13" t="str">
        <f>IFERROR(VLOOKUP(E425,[1]Sheet1!A$2:D$103,4,0),"0")</f>
        <v>0</v>
      </c>
      <c r="G425" s="14">
        <v>0</v>
      </c>
      <c r="H425" s="14" t="str">
        <f>IFERROR(VLOOKUP(D425,'data (90)'!$A$2:$F$75,6,0),"0")</f>
        <v>0</v>
      </c>
      <c r="I425" s="14" t="str">
        <f>IFERROR(VLOOKUP(D425,'data (90)'!$A$2:$F$75,5,0),"0")</f>
        <v>0</v>
      </c>
      <c r="J425" s="14">
        <v>0</v>
      </c>
      <c r="K425" s="14" t="str">
        <f>IFERROR(VLOOKUP(D425,'data (90)'!$A$2:$F$75,4,0),"0")</f>
        <v>0</v>
      </c>
      <c r="L425" s="14">
        <v>0</v>
      </c>
      <c r="M425" s="14">
        <v>0</v>
      </c>
      <c r="N425" s="14">
        <v>0</v>
      </c>
      <c r="O425" s="14">
        <v>0</v>
      </c>
      <c r="P425" s="14" t="str">
        <f>IFERROR(VLOOKUP(D425,'data (90)'!$A$2:$F$75,3,0),"0")</f>
        <v>0</v>
      </c>
      <c r="Q425" s="14" t="str">
        <f>IFERROR(VLOOKUP(D425,'data (90)'!$A$2:$F$75,2,0),"0")</f>
        <v>0</v>
      </c>
      <c r="R425" s="14">
        <v>0</v>
      </c>
      <c r="S425" s="14">
        <v>0</v>
      </c>
      <c r="T425" s="14">
        <v>0</v>
      </c>
      <c r="U425" s="14">
        <v>0</v>
      </c>
      <c r="V425">
        <f t="shared" si="12"/>
        <v>0</v>
      </c>
      <c r="W425">
        <f t="shared" si="13"/>
        <v>0</v>
      </c>
    </row>
    <row r="426" spans="2:23" ht="15.75" thickBot="1" x14ac:dyDescent="0.3">
      <c r="B426" s="18">
        <v>423</v>
      </c>
      <c r="C426" s="19" t="s">
        <v>913</v>
      </c>
      <c r="D426" s="20" t="s">
        <v>914</v>
      </c>
      <c r="E426" s="5" t="str">
        <f>IFERROR(VLOOKUP(C426,[1]Sheet1!B$2:G$103,6,0),"0")</f>
        <v>0</v>
      </c>
      <c r="F426" s="13" t="str">
        <f>IFERROR(VLOOKUP(E426,[1]Sheet1!A$2:D$103,4,0),"0")</f>
        <v>0</v>
      </c>
      <c r="G426" s="14">
        <v>0</v>
      </c>
      <c r="H426" s="14" t="str">
        <f>IFERROR(VLOOKUP(D426,'data (90)'!$A$2:$F$75,6,0),"0")</f>
        <v>0</v>
      </c>
      <c r="I426" s="14" t="str">
        <f>IFERROR(VLOOKUP(D426,'data (90)'!$A$2:$F$75,5,0),"0")</f>
        <v>0</v>
      </c>
      <c r="J426" s="14">
        <v>0</v>
      </c>
      <c r="K426" s="14" t="str">
        <f>IFERROR(VLOOKUP(D426,'data (90)'!$A$2:$F$75,4,0),"0")</f>
        <v>0</v>
      </c>
      <c r="L426" s="14">
        <v>0</v>
      </c>
      <c r="M426" s="14">
        <v>0</v>
      </c>
      <c r="N426" s="14">
        <v>0</v>
      </c>
      <c r="O426" s="14">
        <v>0</v>
      </c>
      <c r="P426" s="14" t="str">
        <f>IFERROR(VLOOKUP(D426,'data (90)'!$A$2:$F$75,3,0),"0")</f>
        <v>0</v>
      </c>
      <c r="Q426" s="14" t="str">
        <f>IFERROR(VLOOKUP(D426,'data (90)'!$A$2:$F$75,2,0),"0")</f>
        <v>0</v>
      </c>
      <c r="R426" s="14">
        <v>0</v>
      </c>
      <c r="S426" s="14">
        <v>0</v>
      </c>
      <c r="T426" s="14">
        <v>0</v>
      </c>
      <c r="U426" s="14">
        <v>0</v>
      </c>
      <c r="V426">
        <f t="shared" si="12"/>
        <v>0</v>
      </c>
      <c r="W426">
        <f t="shared" si="13"/>
        <v>0</v>
      </c>
    </row>
    <row r="427" spans="2:23" ht="15.75" thickBot="1" x14ac:dyDescent="0.3">
      <c r="B427" s="18">
        <v>424</v>
      </c>
      <c r="C427" s="19" t="s">
        <v>915</v>
      </c>
      <c r="D427" s="20" t="s">
        <v>916</v>
      </c>
      <c r="E427" s="5" t="str">
        <f>IFERROR(VLOOKUP(C427,[1]Sheet1!B$2:G$103,6,0),"0")</f>
        <v>0</v>
      </c>
      <c r="F427" s="13" t="str">
        <f>IFERROR(VLOOKUP(E427,[1]Sheet1!A$2:D$103,4,0),"0")</f>
        <v>0</v>
      </c>
      <c r="G427" s="14">
        <v>0</v>
      </c>
      <c r="H427" s="14" t="str">
        <f>IFERROR(VLOOKUP(D427,'data (90)'!$A$2:$F$75,6,0),"0")</f>
        <v>0</v>
      </c>
      <c r="I427" s="14" t="str">
        <f>IFERROR(VLOOKUP(D427,'data (90)'!$A$2:$F$75,5,0),"0")</f>
        <v>0</v>
      </c>
      <c r="J427" s="14">
        <v>0</v>
      </c>
      <c r="K427" s="14" t="str">
        <f>IFERROR(VLOOKUP(D427,'data (90)'!$A$2:$F$75,4,0),"0")</f>
        <v>0</v>
      </c>
      <c r="L427" s="14">
        <v>0</v>
      </c>
      <c r="M427" s="14">
        <v>0</v>
      </c>
      <c r="N427" s="14">
        <v>0</v>
      </c>
      <c r="O427" s="14">
        <v>0</v>
      </c>
      <c r="P427" s="14" t="str">
        <f>IFERROR(VLOOKUP(D427,'data (90)'!$A$2:$F$75,3,0),"0")</f>
        <v>0</v>
      </c>
      <c r="Q427" s="14" t="str">
        <f>IFERROR(VLOOKUP(D427,'data (90)'!$A$2:$F$75,2,0),"0")</f>
        <v>0</v>
      </c>
      <c r="R427" s="14">
        <v>0</v>
      </c>
      <c r="S427" s="14">
        <v>0</v>
      </c>
      <c r="T427" s="14">
        <v>0</v>
      </c>
      <c r="U427" s="14">
        <v>0</v>
      </c>
      <c r="V427">
        <f t="shared" si="12"/>
        <v>0</v>
      </c>
      <c r="W427">
        <f t="shared" si="13"/>
        <v>0</v>
      </c>
    </row>
    <row r="428" spans="2:23" ht="15.75" thickBot="1" x14ac:dyDescent="0.3">
      <c r="B428" s="18">
        <v>425</v>
      </c>
      <c r="C428" s="19" t="s">
        <v>917</v>
      </c>
      <c r="D428" s="20" t="s">
        <v>918</v>
      </c>
      <c r="E428" s="5" t="str">
        <f>IFERROR(VLOOKUP(C428,[1]Sheet1!B$2:G$103,6,0),"0")</f>
        <v>0</v>
      </c>
      <c r="F428" s="13" t="str">
        <f>IFERROR(VLOOKUP(E428,[1]Sheet1!A$2:D$103,4,0),"0")</f>
        <v>0</v>
      </c>
      <c r="G428" s="14">
        <v>0</v>
      </c>
      <c r="H428" s="14" t="str">
        <f>IFERROR(VLOOKUP(D428,'data (90)'!$A$2:$F$75,6,0),"0")</f>
        <v>0</v>
      </c>
      <c r="I428" s="14" t="str">
        <f>IFERROR(VLOOKUP(D428,'data (90)'!$A$2:$F$75,5,0),"0")</f>
        <v>0</v>
      </c>
      <c r="J428" s="14">
        <v>0</v>
      </c>
      <c r="K428" s="14" t="str">
        <f>IFERROR(VLOOKUP(D428,'data (90)'!$A$2:$F$75,4,0),"0")</f>
        <v>0</v>
      </c>
      <c r="L428" s="14">
        <v>0</v>
      </c>
      <c r="M428" s="14">
        <v>0</v>
      </c>
      <c r="N428" s="14">
        <v>0</v>
      </c>
      <c r="O428" s="14">
        <v>0</v>
      </c>
      <c r="P428" s="14" t="str">
        <f>IFERROR(VLOOKUP(D428,'data (90)'!$A$2:$F$75,3,0),"0")</f>
        <v>0</v>
      </c>
      <c r="Q428" s="14" t="str">
        <f>IFERROR(VLOOKUP(D428,'data (90)'!$A$2:$F$75,2,0),"0")</f>
        <v>0</v>
      </c>
      <c r="R428" s="14">
        <v>0</v>
      </c>
      <c r="S428" s="14">
        <v>0</v>
      </c>
      <c r="T428" s="14">
        <v>0</v>
      </c>
      <c r="U428" s="14">
        <v>0</v>
      </c>
      <c r="V428">
        <f t="shared" si="12"/>
        <v>0</v>
      </c>
      <c r="W428">
        <f t="shared" si="13"/>
        <v>0</v>
      </c>
    </row>
    <row r="429" spans="2:23" ht="15.75" thickBot="1" x14ac:dyDescent="0.3">
      <c r="B429" s="18">
        <v>426</v>
      </c>
      <c r="C429" s="19" t="s">
        <v>919</v>
      </c>
      <c r="D429" s="20" t="s">
        <v>920</v>
      </c>
      <c r="E429" s="5" t="str">
        <f>IFERROR(VLOOKUP(C429,[1]Sheet1!B$2:G$103,6,0),"0")</f>
        <v>0</v>
      </c>
      <c r="F429" s="13" t="str">
        <f>IFERROR(VLOOKUP(E429,[1]Sheet1!A$2:D$103,4,0),"0")</f>
        <v>0</v>
      </c>
      <c r="G429" s="14">
        <v>0</v>
      </c>
      <c r="H429" s="14" t="str">
        <f>IFERROR(VLOOKUP(D429,'data (90)'!$A$2:$F$75,6,0),"0")</f>
        <v>0</v>
      </c>
      <c r="I429" s="14" t="str">
        <f>IFERROR(VLOOKUP(D429,'data (90)'!$A$2:$F$75,5,0),"0")</f>
        <v>0</v>
      </c>
      <c r="J429" s="14">
        <v>0</v>
      </c>
      <c r="K429" s="14" t="str">
        <f>IFERROR(VLOOKUP(D429,'data (90)'!$A$2:$F$75,4,0),"0")</f>
        <v>0</v>
      </c>
      <c r="L429" s="14">
        <v>0</v>
      </c>
      <c r="M429" s="14">
        <v>0</v>
      </c>
      <c r="N429" s="14">
        <v>0</v>
      </c>
      <c r="O429" s="14">
        <v>0</v>
      </c>
      <c r="P429" s="14" t="str">
        <f>IFERROR(VLOOKUP(D429,'data (90)'!$A$2:$F$75,3,0),"0")</f>
        <v>0</v>
      </c>
      <c r="Q429" s="14" t="str">
        <f>IFERROR(VLOOKUP(D429,'data (90)'!$A$2:$F$75,2,0),"0")</f>
        <v>0</v>
      </c>
      <c r="R429" s="14">
        <v>0</v>
      </c>
      <c r="S429" s="14">
        <v>0</v>
      </c>
      <c r="T429" s="14">
        <v>0</v>
      </c>
      <c r="U429" s="14">
        <v>0</v>
      </c>
      <c r="V429">
        <f t="shared" si="12"/>
        <v>0</v>
      </c>
      <c r="W429">
        <f t="shared" si="13"/>
        <v>0</v>
      </c>
    </row>
    <row r="430" spans="2:23" ht="15.75" thickBot="1" x14ac:dyDescent="0.3">
      <c r="B430" s="18">
        <v>427</v>
      </c>
      <c r="C430" s="19" t="s">
        <v>921</v>
      </c>
      <c r="D430" s="20" t="s">
        <v>922</v>
      </c>
      <c r="E430" s="5" t="str">
        <f>IFERROR(VLOOKUP(C430,[1]Sheet1!B$2:G$103,6,0),"0")</f>
        <v>0</v>
      </c>
      <c r="F430" s="13" t="str">
        <f>IFERROR(VLOOKUP(E430,[1]Sheet1!A$2:D$103,4,0),"0")</f>
        <v>0</v>
      </c>
      <c r="G430" s="14">
        <v>0</v>
      </c>
      <c r="H430" s="14" t="str">
        <f>IFERROR(VLOOKUP(D430,'data (90)'!$A$2:$F$75,6,0),"0")</f>
        <v>0</v>
      </c>
      <c r="I430" s="14" t="str">
        <f>IFERROR(VLOOKUP(D430,'data (90)'!$A$2:$F$75,5,0),"0")</f>
        <v>0</v>
      </c>
      <c r="J430" s="14">
        <v>0</v>
      </c>
      <c r="K430" s="14" t="str">
        <f>IFERROR(VLOOKUP(D430,'data (90)'!$A$2:$F$75,4,0),"0")</f>
        <v>0</v>
      </c>
      <c r="L430" s="14">
        <v>0</v>
      </c>
      <c r="M430" s="14">
        <v>0</v>
      </c>
      <c r="N430" s="14">
        <v>0</v>
      </c>
      <c r="O430" s="14">
        <v>0</v>
      </c>
      <c r="P430" s="14" t="str">
        <f>IFERROR(VLOOKUP(D430,'data (90)'!$A$2:$F$75,3,0),"0")</f>
        <v>0</v>
      </c>
      <c r="Q430" s="14" t="str">
        <f>IFERROR(VLOOKUP(D430,'data (90)'!$A$2:$F$75,2,0),"0")</f>
        <v>0</v>
      </c>
      <c r="R430" s="14">
        <v>0</v>
      </c>
      <c r="S430" s="14">
        <v>0</v>
      </c>
      <c r="T430" s="14">
        <v>0</v>
      </c>
      <c r="U430" s="14">
        <v>0</v>
      </c>
      <c r="V430">
        <f t="shared" si="12"/>
        <v>0</v>
      </c>
      <c r="W430">
        <f t="shared" si="13"/>
        <v>0</v>
      </c>
    </row>
    <row r="431" spans="2:23" ht="15.75" thickBot="1" x14ac:dyDescent="0.3">
      <c r="B431" s="18">
        <v>428</v>
      </c>
      <c r="C431" s="19" t="s">
        <v>923</v>
      </c>
      <c r="D431" s="20" t="s">
        <v>924</v>
      </c>
      <c r="E431" s="5" t="str">
        <f>IFERROR(VLOOKUP(C431,[1]Sheet1!B$2:G$103,6,0),"0")</f>
        <v>0</v>
      </c>
      <c r="F431" s="13" t="str">
        <f>IFERROR(VLOOKUP(E431,[1]Sheet1!A$2:D$103,4,0),"0")</f>
        <v>0</v>
      </c>
      <c r="G431" s="14">
        <v>0</v>
      </c>
      <c r="H431" s="14" t="str">
        <f>IFERROR(VLOOKUP(D431,'data (90)'!$A$2:$F$75,6,0),"0")</f>
        <v>0</v>
      </c>
      <c r="I431" s="14" t="str">
        <f>IFERROR(VLOOKUP(D431,'data (90)'!$A$2:$F$75,5,0),"0")</f>
        <v>0</v>
      </c>
      <c r="J431" s="14">
        <v>0</v>
      </c>
      <c r="K431" s="14" t="str">
        <f>IFERROR(VLOOKUP(D431,'data (90)'!$A$2:$F$75,4,0),"0")</f>
        <v>0</v>
      </c>
      <c r="L431" s="14">
        <v>0</v>
      </c>
      <c r="M431" s="14">
        <v>0</v>
      </c>
      <c r="N431" s="14">
        <v>0</v>
      </c>
      <c r="O431" s="14">
        <v>0</v>
      </c>
      <c r="P431" s="14" t="str">
        <f>IFERROR(VLOOKUP(D431,'data (90)'!$A$2:$F$75,3,0),"0")</f>
        <v>0</v>
      </c>
      <c r="Q431" s="14" t="str">
        <f>IFERROR(VLOOKUP(D431,'data (90)'!$A$2:$F$75,2,0),"0")</f>
        <v>0</v>
      </c>
      <c r="R431" s="14">
        <v>0</v>
      </c>
      <c r="S431" s="14">
        <v>0</v>
      </c>
      <c r="T431" s="14">
        <v>0</v>
      </c>
      <c r="U431" s="14">
        <v>0</v>
      </c>
      <c r="V431">
        <f t="shared" si="12"/>
        <v>0</v>
      </c>
      <c r="W431">
        <f t="shared" si="13"/>
        <v>0</v>
      </c>
    </row>
    <row r="432" spans="2:23" ht="15.75" thickBot="1" x14ac:dyDescent="0.3">
      <c r="B432" s="18">
        <v>429</v>
      </c>
      <c r="C432" s="19" t="s">
        <v>925</v>
      </c>
      <c r="D432" s="20" t="s">
        <v>926</v>
      </c>
      <c r="E432" s="5" t="str">
        <f>IFERROR(VLOOKUP(C432,[1]Sheet1!B$2:G$103,6,0),"0")</f>
        <v>0</v>
      </c>
      <c r="F432" s="13" t="str">
        <f>IFERROR(VLOOKUP(E432,[1]Sheet1!A$2:D$103,4,0),"0")</f>
        <v>0</v>
      </c>
      <c r="G432" s="14">
        <v>0</v>
      </c>
      <c r="H432" s="14" t="str">
        <f>IFERROR(VLOOKUP(D432,'data (90)'!$A$2:$F$75,6,0),"0")</f>
        <v>0</v>
      </c>
      <c r="I432" s="14" t="str">
        <f>IFERROR(VLOOKUP(D432,'data (90)'!$A$2:$F$75,5,0),"0")</f>
        <v>0</v>
      </c>
      <c r="J432" s="14">
        <v>0</v>
      </c>
      <c r="K432" s="14" t="str">
        <f>IFERROR(VLOOKUP(D432,'data (90)'!$A$2:$F$75,4,0),"0")</f>
        <v>0</v>
      </c>
      <c r="L432" s="14">
        <v>0</v>
      </c>
      <c r="M432" s="14">
        <v>0</v>
      </c>
      <c r="N432" s="14">
        <v>0</v>
      </c>
      <c r="O432" s="14">
        <v>0</v>
      </c>
      <c r="P432" s="14" t="str">
        <f>IFERROR(VLOOKUP(D432,'data (90)'!$A$2:$F$75,3,0),"0")</f>
        <v>0</v>
      </c>
      <c r="Q432" s="14" t="str">
        <f>IFERROR(VLOOKUP(D432,'data (90)'!$A$2:$F$75,2,0),"0")</f>
        <v>0</v>
      </c>
      <c r="R432" s="14">
        <v>0</v>
      </c>
      <c r="S432" s="14">
        <v>0</v>
      </c>
      <c r="T432" s="14">
        <v>0</v>
      </c>
      <c r="U432" s="14">
        <v>0</v>
      </c>
      <c r="V432">
        <f t="shared" si="12"/>
        <v>0</v>
      </c>
      <c r="W432">
        <f t="shared" si="13"/>
        <v>0</v>
      </c>
    </row>
    <row r="433" spans="2:23" ht="15.75" thickBot="1" x14ac:dyDescent="0.3">
      <c r="B433" s="18">
        <v>430</v>
      </c>
      <c r="C433" s="19" t="s">
        <v>927</v>
      </c>
      <c r="D433" s="20" t="s">
        <v>928</v>
      </c>
      <c r="E433" s="5" t="str">
        <f>IFERROR(VLOOKUP(C433,[1]Sheet1!B$2:G$103,6,0),"0")</f>
        <v>0</v>
      </c>
      <c r="F433" s="13" t="str">
        <f>IFERROR(VLOOKUP(E433,[1]Sheet1!A$2:D$103,4,0),"0")</f>
        <v>0</v>
      </c>
      <c r="G433" s="14">
        <v>0</v>
      </c>
      <c r="H433" s="14" t="str">
        <f>IFERROR(VLOOKUP(D433,'data (90)'!$A$2:$F$75,6,0),"0")</f>
        <v>0</v>
      </c>
      <c r="I433" s="14" t="str">
        <f>IFERROR(VLOOKUP(D433,'data (90)'!$A$2:$F$75,5,0),"0")</f>
        <v>0</v>
      </c>
      <c r="J433" s="14">
        <v>0</v>
      </c>
      <c r="K433" s="14" t="str">
        <f>IFERROR(VLOOKUP(D433,'data (90)'!$A$2:$F$75,4,0),"0")</f>
        <v>0</v>
      </c>
      <c r="L433" s="14">
        <v>0</v>
      </c>
      <c r="M433" s="14">
        <v>0</v>
      </c>
      <c r="N433" s="14">
        <v>0</v>
      </c>
      <c r="O433" s="14">
        <v>0</v>
      </c>
      <c r="P433" s="14" t="str">
        <f>IFERROR(VLOOKUP(D433,'data (90)'!$A$2:$F$75,3,0),"0")</f>
        <v>0</v>
      </c>
      <c r="Q433" s="14" t="str">
        <f>IFERROR(VLOOKUP(D433,'data (90)'!$A$2:$F$75,2,0),"0")</f>
        <v>0</v>
      </c>
      <c r="R433" s="14">
        <v>0</v>
      </c>
      <c r="S433" s="14">
        <v>0</v>
      </c>
      <c r="T433" s="14">
        <v>0</v>
      </c>
      <c r="U433" s="14">
        <v>0</v>
      </c>
      <c r="V433">
        <f t="shared" si="12"/>
        <v>0</v>
      </c>
      <c r="W433">
        <f t="shared" si="13"/>
        <v>0</v>
      </c>
    </row>
    <row r="434" spans="2:23" ht="15.75" thickBot="1" x14ac:dyDescent="0.3">
      <c r="B434" s="18">
        <v>431</v>
      </c>
      <c r="C434" s="19" t="s">
        <v>929</v>
      </c>
      <c r="D434" s="20" t="s">
        <v>930</v>
      </c>
      <c r="E434" s="5" t="str">
        <f>IFERROR(VLOOKUP(C434,[1]Sheet1!B$2:G$103,6,0),"0")</f>
        <v>0</v>
      </c>
      <c r="F434" s="13" t="str">
        <f>IFERROR(VLOOKUP(E434,[1]Sheet1!A$2:D$103,4,0),"0")</f>
        <v>0</v>
      </c>
      <c r="G434" s="14">
        <v>0</v>
      </c>
      <c r="H434" s="14" t="str">
        <f>IFERROR(VLOOKUP(D434,'data (90)'!$A$2:$F$75,6,0),"0")</f>
        <v>0</v>
      </c>
      <c r="I434" s="14" t="str">
        <f>IFERROR(VLOOKUP(D434,'data (90)'!$A$2:$F$75,5,0),"0")</f>
        <v>0</v>
      </c>
      <c r="J434" s="14">
        <v>0</v>
      </c>
      <c r="K434" s="14" t="str">
        <f>IFERROR(VLOOKUP(D434,'data (90)'!$A$2:$F$75,4,0),"0")</f>
        <v>0</v>
      </c>
      <c r="L434" s="14">
        <v>0</v>
      </c>
      <c r="M434" s="14">
        <v>0</v>
      </c>
      <c r="N434" s="14">
        <v>0</v>
      </c>
      <c r="O434" s="14">
        <v>0</v>
      </c>
      <c r="P434" s="14" t="str">
        <f>IFERROR(VLOOKUP(D434,'data (90)'!$A$2:$F$75,3,0),"0")</f>
        <v>0</v>
      </c>
      <c r="Q434" s="14" t="str">
        <f>IFERROR(VLOOKUP(D434,'data (90)'!$A$2:$F$75,2,0),"0")</f>
        <v>0</v>
      </c>
      <c r="R434" s="14">
        <v>0</v>
      </c>
      <c r="S434" s="14">
        <v>0</v>
      </c>
      <c r="T434" s="14">
        <v>0</v>
      </c>
      <c r="U434" s="14">
        <v>0</v>
      </c>
      <c r="V434">
        <f t="shared" si="12"/>
        <v>0</v>
      </c>
      <c r="W434">
        <f t="shared" si="13"/>
        <v>0</v>
      </c>
    </row>
    <row r="435" spans="2:23" ht="15.75" thickBot="1" x14ac:dyDescent="0.3">
      <c r="B435" s="18">
        <v>432</v>
      </c>
      <c r="C435" s="19" t="s">
        <v>931</v>
      </c>
      <c r="D435" s="20" t="s">
        <v>29</v>
      </c>
      <c r="E435" s="5">
        <f>IFERROR(VLOOKUP(C435,[1]Sheet1!B$2:G$103,6,0),"0")</f>
        <v>805121</v>
      </c>
      <c r="F435" s="13" t="str">
        <f>IFERROR(VLOOKUP(E435,[1]Sheet1!A$2:D$103,4,0),"0")</f>
        <v>Abdullah Ahmad</v>
      </c>
      <c r="G435" s="14">
        <v>0</v>
      </c>
      <c r="H435" s="14">
        <f>IFERROR(VLOOKUP(D435,'data (90)'!$A$2:$F$75,6,0),"0")</f>
        <v>0</v>
      </c>
      <c r="I435" s="14">
        <f>IFERROR(VLOOKUP(D435,'data (90)'!$A$2:$F$75,5,0),"0")</f>
        <v>3</v>
      </c>
      <c r="J435" s="14">
        <v>0</v>
      </c>
      <c r="K435" s="14">
        <f>IFERROR(VLOOKUP(D435,'data (90)'!$A$2:$F$75,4,0),"0")</f>
        <v>73</v>
      </c>
      <c r="L435" s="14">
        <v>0</v>
      </c>
      <c r="M435" s="14">
        <v>0</v>
      </c>
      <c r="N435" s="14">
        <v>0</v>
      </c>
      <c r="O435" s="14">
        <v>0</v>
      </c>
      <c r="P435" s="14">
        <f>IFERROR(VLOOKUP(D435,'data (90)'!$A$2:$F$75,3,0),"0")</f>
        <v>61</v>
      </c>
      <c r="Q435" s="14">
        <f>IFERROR(VLOOKUP(D435,'data (90)'!$A$2:$F$75,2,0),"0")</f>
        <v>0</v>
      </c>
      <c r="R435" s="14">
        <v>0</v>
      </c>
      <c r="S435" s="14">
        <v>0</v>
      </c>
      <c r="T435" s="14">
        <v>0</v>
      </c>
      <c r="U435" s="14">
        <v>0</v>
      </c>
      <c r="V435">
        <f t="shared" si="12"/>
        <v>0</v>
      </c>
      <c r="W435">
        <f t="shared" si="13"/>
        <v>137</v>
      </c>
    </row>
    <row r="436" spans="2:23" ht="15.75" thickBot="1" x14ac:dyDescent="0.3">
      <c r="B436" s="18">
        <v>433</v>
      </c>
      <c r="C436" s="19" t="s">
        <v>932</v>
      </c>
      <c r="D436" s="20" t="s">
        <v>933</v>
      </c>
      <c r="E436" s="5" t="str">
        <f>IFERROR(VLOOKUP(C436,[1]Sheet1!B$2:G$103,6,0),"0")</f>
        <v>0</v>
      </c>
      <c r="F436" s="13" t="str">
        <f>IFERROR(VLOOKUP(E436,[1]Sheet1!A$2:D$103,4,0),"0")</f>
        <v>0</v>
      </c>
      <c r="G436" s="14">
        <v>0</v>
      </c>
      <c r="H436" s="14" t="str">
        <f>IFERROR(VLOOKUP(D436,'data (90)'!$A$2:$F$75,6,0),"0")</f>
        <v>0</v>
      </c>
      <c r="I436" s="14" t="str">
        <f>IFERROR(VLOOKUP(D436,'data (90)'!$A$2:$F$75,5,0),"0")</f>
        <v>0</v>
      </c>
      <c r="J436" s="14">
        <v>0</v>
      </c>
      <c r="K436" s="14" t="str">
        <f>IFERROR(VLOOKUP(D436,'data (90)'!$A$2:$F$75,4,0),"0")</f>
        <v>0</v>
      </c>
      <c r="L436" s="14">
        <v>0</v>
      </c>
      <c r="M436" s="14">
        <v>0</v>
      </c>
      <c r="N436" s="14">
        <v>0</v>
      </c>
      <c r="O436" s="14">
        <v>0</v>
      </c>
      <c r="P436" s="14" t="str">
        <f>IFERROR(VLOOKUP(D436,'data (90)'!$A$2:$F$75,3,0),"0")</f>
        <v>0</v>
      </c>
      <c r="Q436" s="14" t="str">
        <f>IFERROR(VLOOKUP(D436,'data (90)'!$A$2:$F$75,2,0),"0")</f>
        <v>0</v>
      </c>
      <c r="R436" s="14">
        <v>0</v>
      </c>
      <c r="S436" s="14">
        <v>0</v>
      </c>
      <c r="T436" s="14">
        <v>0</v>
      </c>
      <c r="U436" s="14">
        <v>0</v>
      </c>
      <c r="V436">
        <f t="shared" si="12"/>
        <v>0</v>
      </c>
      <c r="W436">
        <f t="shared" si="13"/>
        <v>0</v>
      </c>
    </row>
    <row r="437" spans="2:23" ht="15.75" thickBot="1" x14ac:dyDescent="0.3">
      <c r="B437" s="18">
        <v>434</v>
      </c>
      <c r="C437" s="19" t="s">
        <v>934</v>
      </c>
      <c r="D437" s="20" t="s">
        <v>935</v>
      </c>
      <c r="E437" s="5" t="str">
        <f>IFERROR(VLOOKUP(C437,[1]Sheet1!B$2:G$103,6,0),"0")</f>
        <v>0</v>
      </c>
      <c r="F437" s="13" t="str">
        <f>IFERROR(VLOOKUP(E437,[1]Sheet1!A$2:D$103,4,0),"0")</f>
        <v>0</v>
      </c>
      <c r="G437" s="14">
        <v>0</v>
      </c>
      <c r="H437" s="14" t="str">
        <f>IFERROR(VLOOKUP(D437,'data (90)'!$A$2:$F$75,6,0),"0")</f>
        <v>0</v>
      </c>
      <c r="I437" s="14" t="str">
        <f>IFERROR(VLOOKUP(D437,'data (90)'!$A$2:$F$75,5,0),"0")</f>
        <v>0</v>
      </c>
      <c r="J437" s="14">
        <v>0</v>
      </c>
      <c r="K437" s="14" t="str">
        <f>IFERROR(VLOOKUP(D437,'data (90)'!$A$2:$F$75,4,0),"0")</f>
        <v>0</v>
      </c>
      <c r="L437" s="14">
        <v>0</v>
      </c>
      <c r="M437" s="14">
        <v>0</v>
      </c>
      <c r="N437" s="14">
        <v>0</v>
      </c>
      <c r="O437" s="14">
        <v>0</v>
      </c>
      <c r="P437" s="14" t="str">
        <f>IFERROR(VLOOKUP(D437,'data (90)'!$A$2:$F$75,3,0),"0")</f>
        <v>0</v>
      </c>
      <c r="Q437" s="14" t="str">
        <f>IFERROR(VLOOKUP(D437,'data (90)'!$A$2:$F$75,2,0),"0")</f>
        <v>0</v>
      </c>
      <c r="R437" s="14">
        <v>0</v>
      </c>
      <c r="S437" s="14">
        <v>0</v>
      </c>
      <c r="T437" s="14">
        <v>0</v>
      </c>
      <c r="U437" s="14">
        <v>0</v>
      </c>
      <c r="V437">
        <f t="shared" si="12"/>
        <v>0</v>
      </c>
      <c r="W437">
        <f t="shared" si="13"/>
        <v>0</v>
      </c>
    </row>
    <row r="438" spans="2:23" ht="15.75" thickBot="1" x14ac:dyDescent="0.3">
      <c r="B438" s="18">
        <v>435</v>
      </c>
      <c r="C438" s="19" t="s">
        <v>936</v>
      </c>
      <c r="D438" s="20" t="s">
        <v>937</v>
      </c>
      <c r="E438" s="5" t="str">
        <f>IFERROR(VLOOKUP(C438,[1]Sheet1!B$2:G$103,6,0),"0")</f>
        <v>0</v>
      </c>
      <c r="F438" s="13" t="str">
        <f>IFERROR(VLOOKUP(E438,[1]Sheet1!A$2:D$103,4,0),"0")</f>
        <v>0</v>
      </c>
      <c r="G438" s="14">
        <v>0</v>
      </c>
      <c r="H438" s="14" t="str">
        <f>IFERROR(VLOOKUP(D438,'data (90)'!$A$2:$F$75,6,0),"0")</f>
        <v>0</v>
      </c>
      <c r="I438" s="14" t="str">
        <f>IFERROR(VLOOKUP(D438,'data (90)'!$A$2:$F$75,5,0),"0")</f>
        <v>0</v>
      </c>
      <c r="J438" s="14">
        <v>0</v>
      </c>
      <c r="K438" s="14" t="str">
        <f>IFERROR(VLOOKUP(D438,'data (90)'!$A$2:$F$75,4,0),"0")</f>
        <v>0</v>
      </c>
      <c r="L438" s="14">
        <v>0</v>
      </c>
      <c r="M438" s="14">
        <v>0</v>
      </c>
      <c r="N438" s="14">
        <v>0</v>
      </c>
      <c r="O438" s="14">
        <v>0</v>
      </c>
      <c r="P438" s="14" t="str">
        <f>IFERROR(VLOOKUP(D438,'data (90)'!$A$2:$F$75,3,0),"0")</f>
        <v>0</v>
      </c>
      <c r="Q438" s="14" t="str">
        <f>IFERROR(VLOOKUP(D438,'data (90)'!$A$2:$F$75,2,0),"0")</f>
        <v>0</v>
      </c>
      <c r="R438" s="14">
        <v>0</v>
      </c>
      <c r="S438" s="14">
        <v>0</v>
      </c>
      <c r="T438" s="14">
        <v>0</v>
      </c>
      <c r="U438" s="14">
        <v>0</v>
      </c>
      <c r="V438">
        <f t="shared" si="12"/>
        <v>0</v>
      </c>
      <c r="W438">
        <f t="shared" si="13"/>
        <v>0</v>
      </c>
    </row>
    <row r="439" spans="2:23" ht="15.75" thickBot="1" x14ac:dyDescent="0.3">
      <c r="B439" s="18">
        <v>436</v>
      </c>
      <c r="C439" s="19" t="s">
        <v>938</v>
      </c>
      <c r="D439" s="20" t="s">
        <v>31</v>
      </c>
      <c r="E439" s="5">
        <f>IFERROR(VLOOKUP(C439,[1]Sheet1!B$2:G$103,6,0),"0")</f>
        <v>94917</v>
      </c>
      <c r="F439" s="13" t="str">
        <f>IFERROR(VLOOKUP(E439,[1]Sheet1!A$2:D$103,4,0),"0")</f>
        <v>Owais Khalid</v>
      </c>
      <c r="G439" s="14">
        <v>0</v>
      </c>
      <c r="H439" s="14">
        <f>IFERROR(VLOOKUP(D439,'data (90)'!$A$2:$F$75,6,0),"0")</f>
        <v>0</v>
      </c>
      <c r="I439" s="14">
        <f>IFERROR(VLOOKUP(D439,'data (90)'!$A$2:$F$75,5,0),"0")</f>
        <v>0</v>
      </c>
      <c r="J439" s="14">
        <v>0</v>
      </c>
      <c r="K439" s="14">
        <f>IFERROR(VLOOKUP(D439,'data (90)'!$A$2:$F$75,4,0),"0")</f>
        <v>42</v>
      </c>
      <c r="L439" s="14">
        <v>0</v>
      </c>
      <c r="M439" s="14">
        <v>0</v>
      </c>
      <c r="N439" s="14">
        <v>0</v>
      </c>
      <c r="O439" s="14">
        <v>0</v>
      </c>
      <c r="P439" s="14">
        <f>IFERROR(VLOOKUP(D439,'data (90)'!$A$2:$F$75,3,0),"0")</f>
        <v>8</v>
      </c>
      <c r="Q439" s="14">
        <f>IFERROR(VLOOKUP(D439,'data (90)'!$A$2:$F$75,2,0),"0")</f>
        <v>0</v>
      </c>
      <c r="R439" s="14">
        <v>0</v>
      </c>
      <c r="S439" s="14">
        <v>0</v>
      </c>
      <c r="T439" s="14">
        <v>0</v>
      </c>
      <c r="U439" s="14">
        <v>0</v>
      </c>
      <c r="V439">
        <f t="shared" si="12"/>
        <v>0</v>
      </c>
      <c r="W439">
        <f t="shared" si="13"/>
        <v>50</v>
      </c>
    </row>
    <row r="440" spans="2:23" ht="15.75" thickBot="1" x14ac:dyDescent="0.3">
      <c r="B440" s="18">
        <v>437</v>
      </c>
      <c r="C440" s="19" t="s">
        <v>939</v>
      </c>
      <c r="D440" s="20" t="s">
        <v>940</v>
      </c>
      <c r="E440" s="5" t="str">
        <f>IFERROR(VLOOKUP(C440,[1]Sheet1!B$2:G$103,6,0),"0")</f>
        <v>0</v>
      </c>
      <c r="F440" s="13" t="str">
        <f>IFERROR(VLOOKUP(E440,[1]Sheet1!A$2:D$103,4,0),"0")</f>
        <v>0</v>
      </c>
      <c r="G440" s="14">
        <v>0</v>
      </c>
      <c r="H440" s="14" t="str">
        <f>IFERROR(VLOOKUP(D440,'data (90)'!$A$2:$F$75,6,0),"0")</f>
        <v>0</v>
      </c>
      <c r="I440" s="14" t="str">
        <f>IFERROR(VLOOKUP(D440,'data (90)'!$A$2:$F$75,5,0),"0")</f>
        <v>0</v>
      </c>
      <c r="J440" s="14">
        <v>0</v>
      </c>
      <c r="K440" s="14" t="str">
        <f>IFERROR(VLOOKUP(D440,'data (90)'!$A$2:$F$75,4,0),"0")</f>
        <v>0</v>
      </c>
      <c r="L440" s="14">
        <v>0</v>
      </c>
      <c r="M440" s="14">
        <v>0</v>
      </c>
      <c r="N440" s="14">
        <v>0</v>
      </c>
      <c r="O440" s="14">
        <v>0</v>
      </c>
      <c r="P440" s="14" t="str">
        <f>IFERROR(VLOOKUP(D440,'data (90)'!$A$2:$F$75,3,0),"0")</f>
        <v>0</v>
      </c>
      <c r="Q440" s="14" t="str">
        <f>IFERROR(VLOOKUP(D440,'data (90)'!$A$2:$F$75,2,0),"0")</f>
        <v>0</v>
      </c>
      <c r="R440" s="14">
        <v>0</v>
      </c>
      <c r="S440" s="14">
        <v>0</v>
      </c>
      <c r="T440" s="14">
        <v>0</v>
      </c>
      <c r="U440" s="14">
        <v>0</v>
      </c>
      <c r="V440">
        <f t="shared" si="12"/>
        <v>0</v>
      </c>
      <c r="W440">
        <f t="shared" si="13"/>
        <v>0</v>
      </c>
    </row>
    <row r="441" spans="2:23" ht="15.75" thickBot="1" x14ac:dyDescent="0.3">
      <c r="B441" s="18">
        <v>438</v>
      </c>
      <c r="C441" s="19" t="s">
        <v>941</v>
      </c>
      <c r="D441" s="20" t="s">
        <v>32</v>
      </c>
      <c r="E441" s="5">
        <f>IFERROR(VLOOKUP(C441,[1]Sheet1!B$2:G$103,6,0),"0")</f>
        <v>644387</v>
      </c>
      <c r="F441" s="13" t="str">
        <f>IFERROR(VLOOKUP(E441,[1]Sheet1!A$2:D$103,4,0),"0")</f>
        <v>Hamza Muneeb Khosa</v>
      </c>
      <c r="G441" s="14">
        <v>0</v>
      </c>
      <c r="H441" s="14">
        <f>IFERROR(VLOOKUP(D441,'data (90)'!$A$2:$F$75,6,0),"0")</f>
        <v>0</v>
      </c>
      <c r="I441" s="14">
        <f>IFERROR(VLOOKUP(D441,'data (90)'!$A$2:$F$75,5,0),"0")</f>
        <v>0</v>
      </c>
      <c r="J441" s="14">
        <v>0</v>
      </c>
      <c r="K441" s="14">
        <f>IFERROR(VLOOKUP(D441,'data (90)'!$A$2:$F$75,4,0),"0")</f>
        <v>281</v>
      </c>
      <c r="L441" s="14">
        <v>0</v>
      </c>
      <c r="M441" s="14">
        <v>0</v>
      </c>
      <c r="N441" s="14">
        <v>0</v>
      </c>
      <c r="O441" s="14">
        <v>0</v>
      </c>
      <c r="P441" s="14">
        <f>IFERROR(VLOOKUP(D441,'data (90)'!$A$2:$F$75,3,0),"0")</f>
        <v>32</v>
      </c>
      <c r="Q441" s="14">
        <f>IFERROR(VLOOKUP(D441,'data (90)'!$A$2:$F$75,2,0),"0")</f>
        <v>0</v>
      </c>
      <c r="R441" s="14">
        <v>0</v>
      </c>
      <c r="S441" s="14">
        <v>0</v>
      </c>
      <c r="T441" s="14">
        <v>0</v>
      </c>
      <c r="U441" s="14">
        <v>0</v>
      </c>
      <c r="V441">
        <f t="shared" si="12"/>
        <v>0</v>
      </c>
      <c r="W441">
        <f t="shared" si="13"/>
        <v>313</v>
      </c>
    </row>
    <row r="442" spans="2:23" ht="15.75" thickBot="1" x14ac:dyDescent="0.3">
      <c r="B442" s="18">
        <v>439</v>
      </c>
      <c r="C442" s="19" t="s">
        <v>942</v>
      </c>
      <c r="D442" s="20" t="s">
        <v>943</v>
      </c>
      <c r="E442" s="5" t="str">
        <f>IFERROR(VLOOKUP(C442,[1]Sheet1!B$2:G$103,6,0),"0")</f>
        <v>0</v>
      </c>
      <c r="F442" s="13" t="str">
        <f>IFERROR(VLOOKUP(E442,[1]Sheet1!A$2:D$103,4,0),"0")</f>
        <v>0</v>
      </c>
      <c r="G442" s="14">
        <v>0</v>
      </c>
      <c r="H442" s="14" t="str">
        <f>IFERROR(VLOOKUP(D442,'data (90)'!$A$2:$F$75,6,0),"0")</f>
        <v>0</v>
      </c>
      <c r="I442" s="14" t="str">
        <f>IFERROR(VLOOKUP(D442,'data (90)'!$A$2:$F$75,5,0),"0")</f>
        <v>0</v>
      </c>
      <c r="J442" s="14">
        <v>0</v>
      </c>
      <c r="K442" s="14" t="str">
        <f>IFERROR(VLOOKUP(D442,'data (90)'!$A$2:$F$75,4,0),"0")</f>
        <v>0</v>
      </c>
      <c r="L442" s="14">
        <v>0</v>
      </c>
      <c r="M442" s="14">
        <v>0</v>
      </c>
      <c r="N442" s="14">
        <v>0</v>
      </c>
      <c r="O442" s="14">
        <v>0</v>
      </c>
      <c r="P442" s="14" t="str">
        <f>IFERROR(VLOOKUP(D442,'data (90)'!$A$2:$F$75,3,0),"0")</f>
        <v>0</v>
      </c>
      <c r="Q442" s="14" t="str">
        <f>IFERROR(VLOOKUP(D442,'data (90)'!$A$2:$F$75,2,0),"0")</f>
        <v>0</v>
      </c>
      <c r="R442" s="14">
        <v>0</v>
      </c>
      <c r="S442" s="14">
        <v>0</v>
      </c>
      <c r="T442" s="14">
        <v>0</v>
      </c>
      <c r="U442" s="14">
        <v>0</v>
      </c>
      <c r="V442">
        <f t="shared" si="12"/>
        <v>0</v>
      </c>
      <c r="W442">
        <f t="shared" si="13"/>
        <v>0</v>
      </c>
    </row>
    <row r="443" spans="2:23" ht="15.75" thickBot="1" x14ac:dyDescent="0.3">
      <c r="B443" s="18">
        <v>440</v>
      </c>
      <c r="C443" s="19" t="s">
        <v>944</v>
      </c>
      <c r="D443" s="20" t="s">
        <v>945</v>
      </c>
      <c r="E443" s="5" t="str">
        <f>IFERROR(VLOOKUP(C443,[1]Sheet1!B$2:G$103,6,0),"0")</f>
        <v>0</v>
      </c>
      <c r="F443" s="13" t="str">
        <f>IFERROR(VLOOKUP(E443,[1]Sheet1!A$2:D$103,4,0),"0")</f>
        <v>0</v>
      </c>
      <c r="G443" s="14">
        <v>0</v>
      </c>
      <c r="H443" s="14" t="str">
        <f>IFERROR(VLOOKUP(D443,'data (90)'!$A$2:$F$75,6,0),"0")</f>
        <v>0</v>
      </c>
      <c r="I443" s="14" t="str">
        <f>IFERROR(VLOOKUP(D443,'data (90)'!$A$2:$F$75,5,0),"0")</f>
        <v>0</v>
      </c>
      <c r="J443" s="14">
        <v>0</v>
      </c>
      <c r="K443" s="14" t="str">
        <f>IFERROR(VLOOKUP(D443,'data (90)'!$A$2:$F$75,4,0),"0")</f>
        <v>0</v>
      </c>
      <c r="L443" s="14">
        <v>0</v>
      </c>
      <c r="M443" s="14">
        <v>0</v>
      </c>
      <c r="N443" s="14">
        <v>0</v>
      </c>
      <c r="O443" s="14">
        <v>0</v>
      </c>
      <c r="P443" s="14" t="str">
        <f>IFERROR(VLOOKUP(D443,'data (90)'!$A$2:$F$75,3,0),"0")</f>
        <v>0</v>
      </c>
      <c r="Q443" s="14" t="str">
        <f>IFERROR(VLOOKUP(D443,'data (90)'!$A$2:$F$75,2,0),"0")</f>
        <v>0</v>
      </c>
      <c r="R443" s="14">
        <v>0</v>
      </c>
      <c r="S443" s="14">
        <v>0</v>
      </c>
      <c r="T443" s="14">
        <v>0</v>
      </c>
      <c r="U443" s="14">
        <v>0</v>
      </c>
      <c r="V443">
        <f t="shared" si="12"/>
        <v>0</v>
      </c>
      <c r="W443">
        <f t="shared" si="13"/>
        <v>0</v>
      </c>
    </row>
    <row r="444" spans="2:23" ht="15.75" thickBot="1" x14ac:dyDescent="0.3">
      <c r="B444" s="18">
        <v>441</v>
      </c>
      <c r="C444" s="19" t="s">
        <v>946</v>
      </c>
      <c r="D444" s="20" t="s">
        <v>27</v>
      </c>
      <c r="E444" s="5">
        <f>IFERROR(VLOOKUP(C444,[1]Sheet1!B$2:G$103,6,0),"0")</f>
        <v>854995</v>
      </c>
      <c r="F444" s="13" t="str">
        <f>IFERROR(VLOOKUP(E444,[1]Sheet1!A$2:D$103,4,0),"0")</f>
        <v>Younas Khan</v>
      </c>
      <c r="G444" s="14">
        <v>0</v>
      </c>
      <c r="H444" s="14">
        <f>IFERROR(VLOOKUP(D444,'data (90)'!$A$2:$F$75,6,0),"0")</f>
        <v>0</v>
      </c>
      <c r="I444" s="14">
        <f>IFERROR(VLOOKUP(D444,'data (90)'!$A$2:$F$75,5,0),"0")</f>
        <v>0</v>
      </c>
      <c r="J444" s="14">
        <v>0</v>
      </c>
      <c r="K444" s="14">
        <f>IFERROR(VLOOKUP(D444,'data (90)'!$A$2:$F$75,4,0),"0")</f>
        <v>291</v>
      </c>
      <c r="L444" s="14">
        <v>0</v>
      </c>
      <c r="M444" s="14">
        <v>0</v>
      </c>
      <c r="N444" s="14">
        <v>0</v>
      </c>
      <c r="O444" s="14">
        <v>0</v>
      </c>
      <c r="P444" s="14">
        <f>IFERROR(VLOOKUP(D444,'data (90)'!$A$2:$F$75,3,0),"0")</f>
        <v>39</v>
      </c>
      <c r="Q444" s="14">
        <f>IFERROR(VLOOKUP(D444,'data (90)'!$A$2:$F$75,2,0),"0")</f>
        <v>0</v>
      </c>
      <c r="R444" s="14">
        <v>0</v>
      </c>
      <c r="S444" s="14">
        <v>0</v>
      </c>
      <c r="T444" s="14">
        <v>0</v>
      </c>
      <c r="U444" s="14">
        <v>0</v>
      </c>
      <c r="V444">
        <f t="shared" si="12"/>
        <v>0</v>
      </c>
      <c r="W444">
        <f t="shared" si="13"/>
        <v>330</v>
      </c>
    </row>
    <row r="445" spans="2:23" ht="15.75" thickBot="1" x14ac:dyDescent="0.3">
      <c r="B445" s="18">
        <v>442</v>
      </c>
      <c r="C445" s="19" t="s">
        <v>947</v>
      </c>
      <c r="D445" s="20" t="s">
        <v>28</v>
      </c>
      <c r="E445" s="5">
        <f>IFERROR(VLOOKUP(C445,[1]Sheet1!B$2:G$103,6,0),"0")</f>
        <v>644387</v>
      </c>
      <c r="F445" s="13" t="str">
        <f>IFERROR(VLOOKUP(E445,[1]Sheet1!A$2:D$103,4,0),"0")</f>
        <v>Hamza Muneeb Khosa</v>
      </c>
      <c r="G445" s="14">
        <v>0</v>
      </c>
      <c r="H445" s="14">
        <f>IFERROR(VLOOKUP(D445,'data (90)'!$A$2:$F$75,6,0),"0")</f>
        <v>0</v>
      </c>
      <c r="I445" s="14">
        <f>IFERROR(VLOOKUP(D445,'data (90)'!$A$2:$F$75,5,0),"0")</f>
        <v>0</v>
      </c>
      <c r="J445" s="14">
        <v>0</v>
      </c>
      <c r="K445" s="14">
        <f>IFERROR(VLOOKUP(D445,'data (90)'!$A$2:$F$75,4,0),"0")</f>
        <v>567</v>
      </c>
      <c r="L445" s="14">
        <v>0</v>
      </c>
      <c r="M445" s="14">
        <v>0</v>
      </c>
      <c r="N445" s="14">
        <v>0</v>
      </c>
      <c r="O445" s="14">
        <v>0</v>
      </c>
      <c r="P445" s="14">
        <f>IFERROR(VLOOKUP(D445,'data (90)'!$A$2:$F$75,3,0),"0")</f>
        <v>44</v>
      </c>
      <c r="Q445" s="14">
        <f>IFERROR(VLOOKUP(D445,'data (90)'!$A$2:$F$75,2,0),"0")</f>
        <v>0</v>
      </c>
      <c r="R445" s="14">
        <v>0</v>
      </c>
      <c r="S445" s="14">
        <v>0</v>
      </c>
      <c r="T445" s="14">
        <v>0</v>
      </c>
      <c r="U445" s="14">
        <v>0</v>
      </c>
      <c r="V445">
        <f t="shared" si="12"/>
        <v>0</v>
      </c>
      <c r="W445">
        <f t="shared" si="13"/>
        <v>611</v>
      </c>
    </row>
    <row r="446" spans="2:23" ht="15.75" thickBot="1" x14ac:dyDescent="0.3">
      <c r="B446" s="18">
        <v>443</v>
      </c>
      <c r="C446" s="19" t="s">
        <v>948</v>
      </c>
      <c r="D446" s="20" t="s">
        <v>949</v>
      </c>
      <c r="E446" s="5" t="str">
        <f>IFERROR(VLOOKUP(C446,[1]Sheet1!B$2:G$103,6,0),"0")</f>
        <v>0</v>
      </c>
      <c r="F446" s="13" t="str">
        <f>IFERROR(VLOOKUP(E446,[1]Sheet1!A$2:D$103,4,0),"0")</f>
        <v>0</v>
      </c>
      <c r="G446" s="14">
        <v>0</v>
      </c>
      <c r="H446" s="14" t="str">
        <f>IFERROR(VLOOKUP(D446,'data (90)'!$A$2:$F$75,6,0),"0")</f>
        <v>0</v>
      </c>
      <c r="I446" s="14" t="str">
        <f>IFERROR(VLOOKUP(D446,'data (90)'!$A$2:$F$75,5,0),"0")</f>
        <v>0</v>
      </c>
      <c r="J446" s="14">
        <v>0</v>
      </c>
      <c r="K446" s="14" t="str">
        <f>IFERROR(VLOOKUP(D446,'data (90)'!$A$2:$F$75,4,0),"0")</f>
        <v>0</v>
      </c>
      <c r="L446" s="14">
        <v>0</v>
      </c>
      <c r="M446" s="14">
        <v>0</v>
      </c>
      <c r="N446" s="14">
        <v>0</v>
      </c>
      <c r="O446" s="14">
        <v>0</v>
      </c>
      <c r="P446" s="14" t="str">
        <f>IFERROR(VLOOKUP(D446,'data (90)'!$A$2:$F$75,3,0),"0")</f>
        <v>0</v>
      </c>
      <c r="Q446" s="14" t="str">
        <f>IFERROR(VLOOKUP(D446,'data (90)'!$A$2:$F$75,2,0),"0")</f>
        <v>0</v>
      </c>
      <c r="R446" s="14">
        <v>0</v>
      </c>
      <c r="S446" s="14">
        <v>0</v>
      </c>
      <c r="T446" s="14">
        <v>0</v>
      </c>
      <c r="U446" s="14">
        <v>0</v>
      </c>
      <c r="V446">
        <f t="shared" si="12"/>
        <v>0</v>
      </c>
      <c r="W446">
        <f t="shared" si="13"/>
        <v>0</v>
      </c>
    </row>
    <row r="447" spans="2:23" ht="15.75" thickBot="1" x14ac:dyDescent="0.3">
      <c r="B447" s="18">
        <v>444</v>
      </c>
      <c r="C447" s="19" t="s">
        <v>950</v>
      </c>
      <c r="D447" s="20" t="s">
        <v>951</v>
      </c>
      <c r="E447" s="5" t="str">
        <f>IFERROR(VLOOKUP(C447,[1]Sheet1!B$2:G$103,6,0),"0")</f>
        <v>0</v>
      </c>
      <c r="F447" s="13" t="str">
        <f>IFERROR(VLOOKUP(E447,[1]Sheet1!A$2:D$103,4,0),"0")</f>
        <v>0</v>
      </c>
      <c r="G447" s="14">
        <v>0</v>
      </c>
      <c r="H447" s="14" t="str">
        <f>IFERROR(VLOOKUP(D447,'data (90)'!$A$2:$F$75,6,0),"0")</f>
        <v>0</v>
      </c>
      <c r="I447" s="14" t="str">
        <f>IFERROR(VLOOKUP(D447,'data (90)'!$A$2:$F$75,5,0),"0")</f>
        <v>0</v>
      </c>
      <c r="J447" s="14">
        <v>0</v>
      </c>
      <c r="K447" s="14" t="str">
        <f>IFERROR(VLOOKUP(D447,'data (90)'!$A$2:$F$75,4,0),"0")</f>
        <v>0</v>
      </c>
      <c r="L447" s="14">
        <v>0</v>
      </c>
      <c r="M447" s="14">
        <v>0</v>
      </c>
      <c r="N447" s="14">
        <v>0</v>
      </c>
      <c r="O447" s="14">
        <v>0</v>
      </c>
      <c r="P447" s="14" t="str">
        <f>IFERROR(VLOOKUP(D447,'data (90)'!$A$2:$F$75,3,0),"0")</f>
        <v>0</v>
      </c>
      <c r="Q447" s="14" t="str">
        <f>IFERROR(VLOOKUP(D447,'data (90)'!$A$2:$F$75,2,0),"0")</f>
        <v>0</v>
      </c>
      <c r="R447" s="14">
        <v>0</v>
      </c>
      <c r="S447" s="14">
        <v>0</v>
      </c>
      <c r="T447" s="14">
        <v>0</v>
      </c>
      <c r="U447" s="14">
        <v>0</v>
      </c>
      <c r="V447">
        <f t="shared" si="12"/>
        <v>0</v>
      </c>
      <c r="W447">
        <f t="shared" si="13"/>
        <v>0</v>
      </c>
    </row>
    <row r="448" spans="2:23" ht="15.75" thickBot="1" x14ac:dyDescent="0.3">
      <c r="B448" s="18">
        <v>445</v>
      </c>
      <c r="C448" s="19" t="s">
        <v>952</v>
      </c>
      <c r="D448" s="20" t="s">
        <v>953</v>
      </c>
      <c r="E448" s="5" t="str">
        <f>IFERROR(VLOOKUP(C448,[1]Sheet1!B$2:G$103,6,0),"0")</f>
        <v>0</v>
      </c>
      <c r="F448" s="13" t="str">
        <f>IFERROR(VLOOKUP(E448,[1]Sheet1!A$2:D$103,4,0),"0")</f>
        <v>0</v>
      </c>
      <c r="G448" s="14">
        <v>0</v>
      </c>
      <c r="H448" s="14" t="str">
        <f>IFERROR(VLOOKUP(D448,'data (90)'!$A$2:$F$75,6,0),"0")</f>
        <v>0</v>
      </c>
      <c r="I448" s="14" t="str">
        <f>IFERROR(VLOOKUP(D448,'data (90)'!$A$2:$F$75,5,0),"0")</f>
        <v>0</v>
      </c>
      <c r="J448" s="14">
        <v>0</v>
      </c>
      <c r="K448" s="14" t="str">
        <f>IFERROR(VLOOKUP(D448,'data (90)'!$A$2:$F$75,4,0),"0")</f>
        <v>0</v>
      </c>
      <c r="L448" s="14">
        <v>0</v>
      </c>
      <c r="M448" s="14">
        <v>0</v>
      </c>
      <c r="N448" s="14">
        <v>0</v>
      </c>
      <c r="O448" s="14">
        <v>0</v>
      </c>
      <c r="P448" s="14" t="str">
        <f>IFERROR(VLOOKUP(D448,'data (90)'!$A$2:$F$75,3,0),"0")</f>
        <v>0</v>
      </c>
      <c r="Q448" s="14" t="str">
        <f>IFERROR(VLOOKUP(D448,'data (90)'!$A$2:$F$75,2,0),"0")</f>
        <v>0</v>
      </c>
      <c r="R448" s="14">
        <v>0</v>
      </c>
      <c r="S448" s="14">
        <v>0</v>
      </c>
      <c r="T448" s="14">
        <v>0</v>
      </c>
      <c r="U448" s="14">
        <v>0</v>
      </c>
      <c r="V448">
        <f t="shared" si="12"/>
        <v>0</v>
      </c>
      <c r="W448">
        <f t="shared" si="13"/>
        <v>0</v>
      </c>
    </row>
    <row r="449" spans="2:23" ht="15.75" thickBot="1" x14ac:dyDescent="0.3">
      <c r="B449" s="18">
        <v>446</v>
      </c>
      <c r="C449" s="19" t="s">
        <v>954</v>
      </c>
      <c r="D449" s="20" t="s">
        <v>955</v>
      </c>
      <c r="E449" s="5" t="str">
        <f>IFERROR(VLOOKUP(C449,[1]Sheet1!B$2:G$103,6,0),"0")</f>
        <v>0</v>
      </c>
      <c r="F449" s="13" t="str">
        <f>IFERROR(VLOOKUP(E449,[1]Sheet1!A$2:D$103,4,0),"0")</f>
        <v>0</v>
      </c>
      <c r="G449" s="14">
        <v>0</v>
      </c>
      <c r="H449" s="14" t="str">
        <f>IFERROR(VLOOKUP(D449,'data (90)'!$A$2:$F$75,6,0),"0")</f>
        <v>0</v>
      </c>
      <c r="I449" s="14" t="str">
        <f>IFERROR(VLOOKUP(D449,'data (90)'!$A$2:$F$75,5,0),"0")</f>
        <v>0</v>
      </c>
      <c r="J449" s="14">
        <v>0</v>
      </c>
      <c r="K449" s="14" t="str">
        <f>IFERROR(VLOOKUP(D449,'data (90)'!$A$2:$F$75,4,0),"0")</f>
        <v>0</v>
      </c>
      <c r="L449" s="14">
        <v>0</v>
      </c>
      <c r="M449" s="14">
        <v>0</v>
      </c>
      <c r="N449" s="14">
        <v>0</v>
      </c>
      <c r="O449" s="14">
        <v>0</v>
      </c>
      <c r="P449" s="14" t="str">
        <f>IFERROR(VLOOKUP(D449,'data (90)'!$A$2:$F$75,3,0),"0")</f>
        <v>0</v>
      </c>
      <c r="Q449" s="14" t="str">
        <f>IFERROR(VLOOKUP(D449,'data (90)'!$A$2:$F$75,2,0),"0")</f>
        <v>0</v>
      </c>
      <c r="R449" s="14">
        <v>0</v>
      </c>
      <c r="S449" s="14">
        <v>0</v>
      </c>
      <c r="T449" s="14">
        <v>0</v>
      </c>
      <c r="U449" s="14">
        <v>0</v>
      </c>
      <c r="V449">
        <f t="shared" si="12"/>
        <v>0</v>
      </c>
      <c r="W449">
        <f t="shared" si="13"/>
        <v>0</v>
      </c>
    </row>
    <row r="450" spans="2:23" ht="15.75" thickBot="1" x14ac:dyDescent="0.3">
      <c r="B450" s="18">
        <v>447</v>
      </c>
      <c r="C450" s="19" t="s">
        <v>956</v>
      </c>
      <c r="D450" s="20" t="s">
        <v>30</v>
      </c>
      <c r="E450" s="5">
        <v>20077</v>
      </c>
      <c r="F450" s="13" t="str">
        <f>IFERROR(VLOOKUP(E450,[1]Sheet1!A$2:D$103,4,0),"0")</f>
        <v>Muhammad Moiz</v>
      </c>
      <c r="G450" s="14">
        <v>0</v>
      </c>
      <c r="H450" s="14">
        <f>IFERROR(VLOOKUP(D450,'data (90)'!$A$2:$F$75,6,0),"0")</f>
        <v>0</v>
      </c>
      <c r="I450" s="14">
        <f>IFERROR(VLOOKUP(D450,'data (90)'!$A$2:$F$75,5,0),"0")</f>
        <v>0</v>
      </c>
      <c r="J450" s="14">
        <v>0</v>
      </c>
      <c r="K450" s="14">
        <f>IFERROR(VLOOKUP(D450,'data (90)'!$A$2:$F$75,4,0),"0")</f>
        <v>0</v>
      </c>
      <c r="L450" s="14">
        <v>0</v>
      </c>
      <c r="M450" s="14">
        <v>0</v>
      </c>
      <c r="N450" s="14">
        <v>0</v>
      </c>
      <c r="O450" s="14">
        <v>0</v>
      </c>
      <c r="P450" s="14">
        <f>IFERROR(VLOOKUP(D450,'data (90)'!$A$2:$F$75,3,0),"0")</f>
        <v>10</v>
      </c>
      <c r="Q450" s="14">
        <f>IFERROR(VLOOKUP(D450,'data (90)'!$A$2:$F$75,2,0),"0")</f>
        <v>0</v>
      </c>
      <c r="R450" s="14">
        <v>0</v>
      </c>
      <c r="S450" s="14">
        <v>0</v>
      </c>
      <c r="T450" s="14">
        <v>0</v>
      </c>
      <c r="U450" s="14">
        <v>0</v>
      </c>
      <c r="V450">
        <f t="shared" si="12"/>
        <v>0</v>
      </c>
      <c r="W450">
        <f t="shared" si="13"/>
        <v>10</v>
      </c>
    </row>
    <row r="451" spans="2:23" ht="15.75" thickBot="1" x14ac:dyDescent="0.3">
      <c r="B451" s="18">
        <v>448</v>
      </c>
      <c r="C451" s="19" t="s">
        <v>957</v>
      </c>
      <c r="D451" s="20" t="s">
        <v>958</v>
      </c>
      <c r="E451" s="5" t="str">
        <f>IFERROR(VLOOKUP(C451,[1]Sheet1!B$2:G$103,6,0),"0")</f>
        <v>0</v>
      </c>
      <c r="F451" s="13" t="str">
        <f>IFERROR(VLOOKUP(E451,[1]Sheet1!A$2:D$103,4,0),"0")</f>
        <v>0</v>
      </c>
      <c r="G451" s="14">
        <v>0</v>
      </c>
      <c r="H451" s="14" t="str">
        <f>IFERROR(VLOOKUP(D451,'data (90)'!$A$2:$F$75,6,0),"0")</f>
        <v>0</v>
      </c>
      <c r="I451" s="14" t="str">
        <f>IFERROR(VLOOKUP(D451,'data (90)'!$A$2:$F$75,5,0),"0")</f>
        <v>0</v>
      </c>
      <c r="J451" s="14">
        <v>0</v>
      </c>
      <c r="K451" s="14" t="str">
        <f>IFERROR(VLOOKUP(D451,'data (90)'!$A$2:$F$75,4,0),"0")</f>
        <v>0</v>
      </c>
      <c r="L451" s="14">
        <v>0</v>
      </c>
      <c r="M451" s="14">
        <v>0</v>
      </c>
      <c r="N451" s="14">
        <v>0</v>
      </c>
      <c r="O451" s="14">
        <v>0</v>
      </c>
      <c r="P451" s="14" t="str">
        <f>IFERROR(VLOOKUP(D451,'data (90)'!$A$2:$F$75,3,0),"0")</f>
        <v>0</v>
      </c>
      <c r="Q451" s="14" t="str">
        <f>IFERROR(VLOOKUP(D451,'data (90)'!$A$2:$F$75,2,0),"0")</f>
        <v>0</v>
      </c>
      <c r="R451" s="14">
        <v>0</v>
      </c>
      <c r="S451" s="14">
        <v>0</v>
      </c>
      <c r="T451" s="14">
        <v>0</v>
      </c>
      <c r="U451" s="14">
        <v>0</v>
      </c>
      <c r="V451">
        <f t="shared" si="12"/>
        <v>0</v>
      </c>
      <c r="W451">
        <f t="shared" si="13"/>
        <v>0</v>
      </c>
    </row>
    <row r="452" spans="2:23" ht="15.75" thickBot="1" x14ac:dyDescent="0.3">
      <c r="B452" s="18">
        <v>449</v>
      </c>
      <c r="C452" s="19" t="s">
        <v>959</v>
      </c>
      <c r="D452" s="20" t="s">
        <v>960</v>
      </c>
      <c r="E452" s="5" t="str">
        <f>IFERROR(VLOOKUP(C452,[1]Sheet1!B$2:G$103,6,0),"0")</f>
        <v>0</v>
      </c>
      <c r="F452" s="13" t="str">
        <f>IFERROR(VLOOKUP(E452,[1]Sheet1!A$2:D$103,4,0),"0")</f>
        <v>0</v>
      </c>
      <c r="G452" s="14">
        <v>0</v>
      </c>
      <c r="H452" s="14" t="str">
        <f>IFERROR(VLOOKUP(D452,'data (90)'!$A$2:$F$75,6,0),"0")</f>
        <v>0</v>
      </c>
      <c r="I452" s="14" t="str">
        <f>IFERROR(VLOOKUP(D452,'data (90)'!$A$2:$F$75,5,0),"0")</f>
        <v>0</v>
      </c>
      <c r="J452" s="14">
        <v>0</v>
      </c>
      <c r="K452" s="14" t="str">
        <f>IFERROR(VLOOKUP(D452,'data (90)'!$A$2:$F$75,4,0),"0")</f>
        <v>0</v>
      </c>
      <c r="L452" s="14">
        <v>0</v>
      </c>
      <c r="M452" s="14">
        <v>0</v>
      </c>
      <c r="N452" s="14">
        <v>0</v>
      </c>
      <c r="O452" s="14">
        <v>0</v>
      </c>
      <c r="P452" s="14" t="str">
        <f>IFERROR(VLOOKUP(D452,'data (90)'!$A$2:$F$75,3,0),"0")</f>
        <v>0</v>
      </c>
      <c r="Q452" s="14" t="str">
        <f>IFERROR(VLOOKUP(D452,'data (90)'!$A$2:$F$75,2,0),"0")</f>
        <v>0</v>
      </c>
      <c r="R452" s="14">
        <v>0</v>
      </c>
      <c r="S452" s="14">
        <v>0</v>
      </c>
      <c r="T452" s="14">
        <v>0</v>
      </c>
      <c r="U452" s="14">
        <v>0</v>
      </c>
      <c r="V452">
        <f t="shared" si="12"/>
        <v>0</v>
      </c>
      <c r="W452">
        <f t="shared" si="13"/>
        <v>0</v>
      </c>
    </row>
    <row r="453" spans="2:23" ht="15.75" thickBot="1" x14ac:dyDescent="0.3">
      <c r="B453" s="18">
        <v>450</v>
      </c>
      <c r="C453" s="19" t="s">
        <v>961</v>
      </c>
      <c r="D453" s="20" t="s">
        <v>962</v>
      </c>
      <c r="E453" s="5" t="str">
        <f>IFERROR(VLOOKUP(C453,[1]Sheet1!B$2:G$103,6,0),"0")</f>
        <v>0</v>
      </c>
      <c r="F453" s="13" t="str">
        <f>IFERROR(VLOOKUP(E453,[1]Sheet1!A$2:D$103,4,0),"0")</f>
        <v>0</v>
      </c>
      <c r="G453" s="14">
        <v>0</v>
      </c>
      <c r="H453" s="14" t="str">
        <f>IFERROR(VLOOKUP(D453,'data (90)'!$A$2:$F$75,6,0),"0")</f>
        <v>0</v>
      </c>
      <c r="I453" s="14" t="str">
        <f>IFERROR(VLOOKUP(D453,'data (90)'!$A$2:$F$75,5,0),"0")</f>
        <v>0</v>
      </c>
      <c r="J453" s="14">
        <v>0</v>
      </c>
      <c r="K453" s="14" t="str">
        <f>IFERROR(VLOOKUP(D453,'data (90)'!$A$2:$F$75,4,0),"0")</f>
        <v>0</v>
      </c>
      <c r="L453" s="14">
        <v>0</v>
      </c>
      <c r="M453" s="14">
        <v>0</v>
      </c>
      <c r="N453" s="14">
        <v>0</v>
      </c>
      <c r="O453" s="14">
        <v>0</v>
      </c>
      <c r="P453" s="14" t="str">
        <f>IFERROR(VLOOKUP(D453,'data (90)'!$A$2:$F$75,3,0),"0")</f>
        <v>0</v>
      </c>
      <c r="Q453" s="14" t="str">
        <f>IFERROR(VLOOKUP(D453,'data (90)'!$A$2:$F$75,2,0),"0")</f>
        <v>0</v>
      </c>
      <c r="R453" s="14">
        <v>0</v>
      </c>
      <c r="S453" s="14">
        <v>0</v>
      </c>
      <c r="T453" s="14">
        <v>0</v>
      </c>
      <c r="U453" s="14">
        <v>0</v>
      </c>
      <c r="V453">
        <f t="shared" si="12"/>
        <v>0</v>
      </c>
      <c r="W453">
        <f t="shared" si="13"/>
        <v>0</v>
      </c>
    </row>
    <row r="454" spans="2:23" ht="15.75" thickBot="1" x14ac:dyDescent="0.3">
      <c r="B454" s="18">
        <v>451</v>
      </c>
      <c r="C454" s="19" t="s">
        <v>963</v>
      </c>
      <c r="D454" s="20" t="s">
        <v>33</v>
      </c>
      <c r="E454" s="5">
        <f>IFERROR(VLOOKUP(C454,[1]Sheet1!B$2:G$103,6,0),"0")</f>
        <v>805121</v>
      </c>
      <c r="F454" s="13" t="str">
        <f>IFERROR(VLOOKUP(E454,[1]Sheet1!A$2:D$103,4,0),"0")</f>
        <v>Abdullah Ahmad</v>
      </c>
      <c r="G454" s="14">
        <v>0</v>
      </c>
      <c r="H454" s="14">
        <f>IFERROR(VLOOKUP(D454,'data (90)'!$A$2:$F$75,6,0),"0")</f>
        <v>0</v>
      </c>
      <c r="I454" s="14">
        <f>IFERROR(VLOOKUP(D454,'data (90)'!$A$2:$F$75,5,0),"0")</f>
        <v>1</v>
      </c>
      <c r="J454" s="14">
        <v>0</v>
      </c>
      <c r="K454" s="14">
        <f>IFERROR(VLOOKUP(D454,'data (90)'!$A$2:$F$75,4,0),"0")</f>
        <v>69</v>
      </c>
      <c r="L454" s="14">
        <v>0</v>
      </c>
      <c r="M454" s="14">
        <v>0</v>
      </c>
      <c r="N454" s="14">
        <v>0</v>
      </c>
      <c r="O454" s="14">
        <v>0</v>
      </c>
      <c r="P454" s="14">
        <f>IFERROR(VLOOKUP(D454,'data (90)'!$A$2:$F$75,3,0),"0")</f>
        <v>53</v>
      </c>
      <c r="Q454" s="14">
        <f>IFERROR(VLOOKUP(D454,'data (90)'!$A$2:$F$75,2,0),"0")</f>
        <v>0</v>
      </c>
      <c r="R454" s="14">
        <v>0</v>
      </c>
      <c r="S454" s="14">
        <v>0</v>
      </c>
      <c r="T454" s="14">
        <v>0</v>
      </c>
      <c r="U454" s="14">
        <v>0</v>
      </c>
      <c r="V454">
        <f t="shared" ref="V454:V517" si="14">Q454-T454</f>
        <v>0</v>
      </c>
      <c r="W454">
        <f t="shared" ref="W454:W517" si="15">SUM(G454:U454)</f>
        <v>123</v>
      </c>
    </row>
    <row r="455" spans="2:23" ht="15.75" thickBot="1" x14ac:dyDescent="0.3">
      <c r="B455" s="18">
        <v>452</v>
      </c>
      <c r="C455" s="19" t="s">
        <v>964</v>
      </c>
      <c r="D455" s="20" t="s">
        <v>965</v>
      </c>
      <c r="E455" s="5" t="str">
        <f>IFERROR(VLOOKUP(C455,[1]Sheet1!B$2:G$103,6,0),"0")</f>
        <v>0</v>
      </c>
      <c r="F455" s="13" t="str">
        <f>IFERROR(VLOOKUP(E455,[1]Sheet1!A$2:D$103,4,0),"0")</f>
        <v>0</v>
      </c>
      <c r="G455" s="14">
        <v>0</v>
      </c>
      <c r="H455" s="14" t="str">
        <f>IFERROR(VLOOKUP(D455,'data (90)'!$A$2:$F$75,6,0),"0")</f>
        <v>0</v>
      </c>
      <c r="I455" s="14" t="str">
        <f>IFERROR(VLOOKUP(D455,'data (90)'!$A$2:$F$75,5,0),"0")</f>
        <v>0</v>
      </c>
      <c r="J455" s="14">
        <v>0</v>
      </c>
      <c r="K455" s="14" t="str">
        <f>IFERROR(VLOOKUP(D455,'data (90)'!$A$2:$F$75,4,0),"0")</f>
        <v>0</v>
      </c>
      <c r="L455" s="14">
        <v>0</v>
      </c>
      <c r="M455" s="14">
        <v>0</v>
      </c>
      <c r="N455" s="14">
        <v>0</v>
      </c>
      <c r="O455" s="14">
        <v>0</v>
      </c>
      <c r="P455" s="14" t="str">
        <f>IFERROR(VLOOKUP(D455,'data (90)'!$A$2:$F$75,3,0),"0")</f>
        <v>0</v>
      </c>
      <c r="Q455" s="14" t="str">
        <f>IFERROR(VLOOKUP(D455,'data (90)'!$A$2:$F$75,2,0),"0")</f>
        <v>0</v>
      </c>
      <c r="R455" s="14">
        <v>0</v>
      </c>
      <c r="S455" s="14">
        <v>0</v>
      </c>
      <c r="T455" s="14">
        <v>0</v>
      </c>
      <c r="U455" s="14">
        <v>0</v>
      </c>
      <c r="V455">
        <f t="shared" si="14"/>
        <v>0</v>
      </c>
      <c r="W455">
        <f t="shared" si="15"/>
        <v>0</v>
      </c>
    </row>
    <row r="456" spans="2:23" ht="15.75" thickBot="1" x14ac:dyDescent="0.3">
      <c r="B456" s="18">
        <v>453</v>
      </c>
      <c r="C456" s="19" t="s">
        <v>966</v>
      </c>
      <c r="D456" s="20" t="s">
        <v>967</v>
      </c>
      <c r="E456" s="5" t="str">
        <f>IFERROR(VLOOKUP(C456,[1]Sheet1!B$2:G$103,6,0),"0")</f>
        <v>0</v>
      </c>
      <c r="F456" s="13" t="str">
        <f>IFERROR(VLOOKUP(E456,[1]Sheet1!A$2:D$103,4,0),"0")</f>
        <v>0</v>
      </c>
      <c r="G456" s="14">
        <v>0</v>
      </c>
      <c r="H456" s="14" t="str">
        <f>IFERROR(VLOOKUP(D456,'data (90)'!$A$2:$F$75,6,0),"0")</f>
        <v>0</v>
      </c>
      <c r="I456" s="14" t="str">
        <f>IFERROR(VLOOKUP(D456,'data (90)'!$A$2:$F$75,5,0),"0")</f>
        <v>0</v>
      </c>
      <c r="J456" s="14">
        <v>0</v>
      </c>
      <c r="K456" s="14" t="str">
        <f>IFERROR(VLOOKUP(D456,'data (90)'!$A$2:$F$75,4,0),"0")</f>
        <v>0</v>
      </c>
      <c r="L456" s="14">
        <v>0</v>
      </c>
      <c r="M456" s="14">
        <v>0</v>
      </c>
      <c r="N456" s="14">
        <v>0</v>
      </c>
      <c r="O456" s="14">
        <v>0</v>
      </c>
      <c r="P456" s="14" t="str">
        <f>IFERROR(VLOOKUP(D456,'data (90)'!$A$2:$F$75,3,0),"0")</f>
        <v>0</v>
      </c>
      <c r="Q456" s="14" t="str">
        <f>IFERROR(VLOOKUP(D456,'data (90)'!$A$2:$F$75,2,0),"0")</f>
        <v>0</v>
      </c>
      <c r="R456" s="14">
        <v>0</v>
      </c>
      <c r="S456" s="14">
        <v>0</v>
      </c>
      <c r="T456" s="14">
        <v>0</v>
      </c>
      <c r="U456" s="14">
        <v>0</v>
      </c>
      <c r="V456">
        <f t="shared" si="14"/>
        <v>0</v>
      </c>
      <c r="W456">
        <f t="shared" si="15"/>
        <v>0</v>
      </c>
    </row>
    <row r="457" spans="2:23" ht="15.75" thickBot="1" x14ac:dyDescent="0.3">
      <c r="B457" s="18">
        <v>454</v>
      </c>
      <c r="C457" s="19" t="s">
        <v>968</v>
      </c>
      <c r="D457" s="20" t="s">
        <v>969</v>
      </c>
      <c r="E457" s="5" t="str">
        <f>IFERROR(VLOOKUP(C457,[1]Sheet1!B$2:G$103,6,0),"0")</f>
        <v>0</v>
      </c>
      <c r="F457" s="13" t="str">
        <f>IFERROR(VLOOKUP(E457,[1]Sheet1!A$2:D$103,4,0),"0")</f>
        <v>0</v>
      </c>
      <c r="G457" s="14">
        <v>0</v>
      </c>
      <c r="H457" s="14" t="str">
        <f>IFERROR(VLOOKUP(D457,'data (90)'!$A$2:$F$75,6,0),"0")</f>
        <v>0</v>
      </c>
      <c r="I457" s="14" t="str">
        <f>IFERROR(VLOOKUP(D457,'data (90)'!$A$2:$F$75,5,0),"0")</f>
        <v>0</v>
      </c>
      <c r="J457" s="14">
        <v>0</v>
      </c>
      <c r="K457" s="14" t="str">
        <f>IFERROR(VLOOKUP(D457,'data (90)'!$A$2:$F$75,4,0),"0")</f>
        <v>0</v>
      </c>
      <c r="L457" s="14">
        <v>0</v>
      </c>
      <c r="M457" s="14">
        <v>0</v>
      </c>
      <c r="N457" s="14">
        <v>0</v>
      </c>
      <c r="O457" s="14">
        <v>0</v>
      </c>
      <c r="P457" s="14" t="str">
        <f>IFERROR(VLOOKUP(D457,'data (90)'!$A$2:$F$75,3,0),"0")</f>
        <v>0</v>
      </c>
      <c r="Q457" s="14" t="str">
        <f>IFERROR(VLOOKUP(D457,'data (90)'!$A$2:$F$75,2,0),"0")</f>
        <v>0</v>
      </c>
      <c r="R457" s="14">
        <v>0</v>
      </c>
      <c r="S457" s="14">
        <v>0</v>
      </c>
      <c r="T457" s="14">
        <v>0</v>
      </c>
      <c r="U457" s="14">
        <v>0</v>
      </c>
      <c r="V457">
        <f t="shared" si="14"/>
        <v>0</v>
      </c>
      <c r="W457">
        <f t="shared" si="15"/>
        <v>0</v>
      </c>
    </row>
    <row r="458" spans="2:23" ht="15.75" thickBot="1" x14ac:dyDescent="0.3">
      <c r="B458" s="18">
        <v>455</v>
      </c>
      <c r="C458" s="19" t="s">
        <v>970</v>
      </c>
      <c r="D458" s="20" t="s">
        <v>971</v>
      </c>
      <c r="E458" s="5" t="str">
        <f>IFERROR(VLOOKUP(C458,[1]Sheet1!B$2:G$103,6,0),"0")</f>
        <v>0</v>
      </c>
      <c r="F458" s="13" t="str">
        <f>IFERROR(VLOOKUP(E458,[1]Sheet1!A$2:D$103,4,0),"0")</f>
        <v>0</v>
      </c>
      <c r="G458" s="14">
        <v>0</v>
      </c>
      <c r="H458" s="14" t="str">
        <f>IFERROR(VLOOKUP(D458,'data (90)'!$A$2:$F$75,6,0),"0")</f>
        <v>0</v>
      </c>
      <c r="I458" s="14" t="str">
        <f>IFERROR(VLOOKUP(D458,'data (90)'!$A$2:$F$75,5,0),"0")</f>
        <v>0</v>
      </c>
      <c r="J458" s="14">
        <v>0</v>
      </c>
      <c r="K458" s="14" t="str">
        <f>IFERROR(VLOOKUP(D458,'data (90)'!$A$2:$F$75,4,0),"0")</f>
        <v>0</v>
      </c>
      <c r="L458" s="14">
        <v>0</v>
      </c>
      <c r="M458" s="14">
        <v>0</v>
      </c>
      <c r="N458" s="14">
        <v>0</v>
      </c>
      <c r="O458" s="14">
        <v>0</v>
      </c>
      <c r="P458" s="14" t="str">
        <f>IFERROR(VLOOKUP(D458,'data (90)'!$A$2:$F$75,3,0),"0")</f>
        <v>0</v>
      </c>
      <c r="Q458" s="14" t="str">
        <f>IFERROR(VLOOKUP(D458,'data (90)'!$A$2:$F$75,2,0),"0")</f>
        <v>0</v>
      </c>
      <c r="R458" s="14">
        <v>0</v>
      </c>
      <c r="S458" s="14">
        <v>0</v>
      </c>
      <c r="T458" s="14">
        <v>0</v>
      </c>
      <c r="U458" s="14">
        <v>0</v>
      </c>
      <c r="V458">
        <f t="shared" si="14"/>
        <v>0</v>
      </c>
      <c r="W458">
        <f t="shared" si="15"/>
        <v>0</v>
      </c>
    </row>
    <row r="459" spans="2:23" ht="15.75" thickBot="1" x14ac:dyDescent="0.3">
      <c r="B459" s="18">
        <v>456</v>
      </c>
      <c r="C459" s="19" t="s">
        <v>972</v>
      </c>
      <c r="D459" s="20" t="s">
        <v>973</v>
      </c>
      <c r="E459" s="5" t="str">
        <f>IFERROR(VLOOKUP(C459,[1]Sheet1!B$2:G$103,6,0),"0")</f>
        <v>0</v>
      </c>
      <c r="F459" s="13" t="str">
        <f>IFERROR(VLOOKUP(E459,[1]Sheet1!A$2:D$103,4,0),"0")</f>
        <v>0</v>
      </c>
      <c r="G459" s="14">
        <v>0</v>
      </c>
      <c r="H459" s="14" t="str">
        <f>IFERROR(VLOOKUP(D459,'data (90)'!$A$2:$F$75,6,0),"0")</f>
        <v>0</v>
      </c>
      <c r="I459" s="14" t="str">
        <f>IFERROR(VLOOKUP(D459,'data (90)'!$A$2:$F$75,5,0),"0")</f>
        <v>0</v>
      </c>
      <c r="J459" s="14">
        <v>0</v>
      </c>
      <c r="K459" s="14" t="str">
        <f>IFERROR(VLOOKUP(D459,'data (90)'!$A$2:$F$75,4,0),"0")</f>
        <v>0</v>
      </c>
      <c r="L459" s="14">
        <v>0</v>
      </c>
      <c r="M459" s="14">
        <v>0</v>
      </c>
      <c r="N459" s="14">
        <v>0</v>
      </c>
      <c r="O459" s="14">
        <v>0</v>
      </c>
      <c r="P459" s="14" t="str">
        <f>IFERROR(VLOOKUP(D459,'data (90)'!$A$2:$F$75,3,0),"0")</f>
        <v>0</v>
      </c>
      <c r="Q459" s="14" t="str">
        <f>IFERROR(VLOOKUP(D459,'data (90)'!$A$2:$F$75,2,0),"0")</f>
        <v>0</v>
      </c>
      <c r="R459" s="14">
        <v>0</v>
      </c>
      <c r="S459" s="14">
        <v>0</v>
      </c>
      <c r="T459" s="14">
        <v>0</v>
      </c>
      <c r="U459" s="14">
        <v>0</v>
      </c>
      <c r="V459">
        <f t="shared" si="14"/>
        <v>0</v>
      </c>
      <c r="W459">
        <f t="shared" si="15"/>
        <v>0</v>
      </c>
    </row>
    <row r="460" spans="2:23" ht="15.75" thickBot="1" x14ac:dyDescent="0.3">
      <c r="B460" s="18">
        <v>457</v>
      </c>
      <c r="C460" s="19" t="s">
        <v>974</v>
      </c>
      <c r="D460" s="20" t="s">
        <v>975</v>
      </c>
      <c r="E460" s="5" t="str">
        <f>IFERROR(VLOOKUP(C460,[1]Sheet1!B$2:G$103,6,0),"0")</f>
        <v>0</v>
      </c>
      <c r="F460" s="13" t="str">
        <f>IFERROR(VLOOKUP(E460,[1]Sheet1!A$2:D$103,4,0),"0")</f>
        <v>0</v>
      </c>
      <c r="G460" s="14">
        <v>0</v>
      </c>
      <c r="H460" s="14" t="str">
        <f>IFERROR(VLOOKUP(D460,'data (90)'!$A$2:$F$75,6,0),"0")</f>
        <v>0</v>
      </c>
      <c r="I460" s="14" t="str">
        <f>IFERROR(VLOOKUP(D460,'data (90)'!$A$2:$F$75,5,0),"0")</f>
        <v>0</v>
      </c>
      <c r="J460" s="14">
        <v>0</v>
      </c>
      <c r="K460" s="14" t="str">
        <f>IFERROR(VLOOKUP(D460,'data (90)'!$A$2:$F$75,4,0),"0")</f>
        <v>0</v>
      </c>
      <c r="L460" s="14">
        <v>0</v>
      </c>
      <c r="M460" s="14">
        <v>0</v>
      </c>
      <c r="N460" s="14">
        <v>0</v>
      </c>
      <c r="O460" s="14">
        <v>0</v>
      </c>
      <c r="P460" s="14" t="str">
        <f>IFERROR(VLOOKUP(D460,'data (90)'!$A$2:$F$75,3,0),"0")</f>
        <v>0</v>
      </c>
      <c r="Q460" s="14" t="str">
        <f>IFERROR(VLOOKUP(D460,'data (90)'!$A$2:$F$75,2,0),"0")</f>
        <v>0</v>
      </c>
      <c r="R460" s="14">
        <v>0</v>
      </c>
      <c r="S460" s="14">
        <v>0</v>
      </c>
      <c r="T460" s="14">
        <v>0</v>
      </c>
      <c r="U460" s="14">
        <v>0</v>
      </c>
      <c r="V460">
        <f t="shared" si="14"/>
        <v>0</v>
      </c>
      <c r="W460">
        <f t="shared" si="15"/>
        <v>0</v>
      </c>
    </row>
    <row r="461" spans="2:23" ht="15.75" thickBot="1" x14ac:dyDescent="0.3">
      <c r="B461" s="18">
        <v>458</v>
      </c>
      <c r="C461" s="19" t="s">
        <v>976</v>
      </c>
      <c r="D461" s="20" t="s">
        <v>977</v>
      </c>
      <c r="E461" s="5" t="str">
        <f>IFERROR(VLOOKUP(C461,[1]Sheet1!B$2:G$103,6,0),"0")</f>
        <v>0</v>
      </c>
      <c r="F461" s="13" t="str">
        <f>IFERROR(VLOOKUP(E461,[1]Sheet1!A$2:D$103,4,0),"0")</f>
        <v>0</v>
      </c>
      <c r="G461" s="14">
        <v>0</v>
      </c>
      <c r="H461" s="14" t="str">
        <f>IFERROR(VLOOKUP(D461,'data (90)'!$A$2:$F$75,6,0),"0")</f>
        <v>0</v>
      </c>
      <c r="I461" s="14" t="str">
        <f>IFERROR(VLOOKUP(D461,'data (90)'!$A$2:$F$75,5,0),"0")</f>
        <v>0</v>
      </c>
      <c r="J461" s="14">
        <v>0</v>
      </c>
      <c r="K461" s="14" t="str">
        <f>IFERROR(VLOOKUP(D461,'data (90)'!$A$2:$F$75,4,0),"0")</f>
        <v>0</v>
      </c>
      <c r="L461" s="14">
        <v>0</v>
      </c>
      <c r="M461" s="14">
        <v>0</v>
      </c>
      <c r="N461" s="14">
        <v>0</v>
      </c>
      <c r="O461" s="14">
        <v>0</v>
      </c>
      <c r="P461" s="14" t="str">
        <f>IFERROR(VLOOKUP(D461,'data (90)'!$A$2:$F$75,3,0),"0")</f>
        <v>0</v>
      </c>
      <c r="Q461" s="14" t="str">
        <f>IFERROR(VLOOKUP(D461,'data (90)'!$A$2:$F$75,2,0),"0")</f>
        <v>0</v>
      </c>
      <c r="R461" s="14">
        <v>0</v>
      </c>
      <c r="S461" s="14">
        <v>0</v>
      </c>
      <c r="T461" s="14">
        <v>0</v>
      </c>
      <c r="U461" s="14">
        <v>0</v>
      </c>
      <c r="V461">
        <f t="shared" si="14"/>
        <v>0</v>
      </c>
      <c r="W461">
        <f t="shared" si="15"/>
        <v>0</v>
      </c>
    </row>
    <row r="462" spans="2:23" ht="15.75" thickBot="1" x14ac:dyDescent="0.3">
      <c r="B462" s="18">
        <v>459</v>
      </c>
      <c r="C462" s="19" t="s">
        <v>978</v>
      </c>
      <c r="D462" s="20" t="s">
        <v>979</v>
      </c>
      <c r="E462" s="5" t="str">
        <f>IFERROR(VLOOKUP(C462,[1]Sheet1!B$2:G$103,6,0),"0")</f>
        <v>0</v>
      </c>
      <c r="F462" s="13" t="str">
        <f>IFERROR(VLOOKUP(E462,[1]Sheet1!A$2:D$103,4,0),"0")</f>
        <v>0</v>
      </c>
      <c r="G462" s="14">
        <v>0</v>
      </c>
      <c r="H462" s="14" t="str">
        <f>IFERROR(VLOOKUP(D462,'data (90)'!$A$2:$F$75,6,0),"0")</f>
        <v>0</v>
      </c>
      <c r="I462" s="14" t="str">
        <f>IFERROR(VLOOKUP(D462,'data (90)'!$A$2:$F$75,5,0),"0")</f>
        <v>0</v>
      </c>
      <c r="J462" s="14">
        <v>0</v>
      </c>
      <c r="K462" s="14" t="str">
        <f>IFERROR(VLOOKUP(D462,'data (90)'!$A$2:$F$75,4,0),"0")</f>
        <v>0</v>
      </c>
      <c r="L462" s="14">
        <v>0</v>
      </c>
      <c r="M462" s="14">
        <v>0</v>
      </c>
      <c r="N462" s="14">
        <v>0</v>
      </c>
      <c r="O462" s="14">
        <v>0</v>
      </c>
      <c r="P462" s="14" t="str">
        <f>IFERROR(VLOOKUP(D462,'data (90)'!$A$2:$F$75,3,0),"0")</f>
        <v>0</v>
      </c>
      <c r="Q462" s="14" t="str">
        <f>IFERROR(VLOOKUP(D462,'data (90)'!$A$2:$F$75,2,0),"0")</f>
        <v>0</v>
      </c>
      <c r="R462" s="14">
        <v>0</v>
      </c>
      <c r="S462" s="14">
        <v>0</v>
      </c>
      <c r="T462" s="14">
        <v>0</v>
      </c>
      <c r="U462" s="14">
        <v>0</v>
      </c>
      <c r="V462">
        <f t="shared" si="14"/>
        <v>0</v>
      </c>
      <c r="W462">
        <f t="shared" si="15"/>
        <v>0</v>
      </c>
    </row>
    <row r="463" spans="2:23" ht="15.75" thickBot="1" x14ac:dyDescent="0.3">
      <c r="B463" s="18">
        <v>460</v>
      </c>
      <c r="C463" s="19" t="s">
        <v>980</v>
      </c>
      <c r="D463" s="20" t="s">
        <v>981</v>
      </c>
      <c r="E463" s="5" t="str">
        <f>IFERROR(VLOOKUP(C463,[1]Sheet1!B$2:G$103,6,0),"0")</f>
        <v>0</v>
      </c>
      <c r="F463" s="13" t="str">
        <f>IFERROR(VLOOKUP(E463,[1]Sheet1!A$2:D$103,4,0),"0")</f>
        <v>0</v>
      </c>
      <c r="G463" s="14">
        <v>0</v>
      </c>
      <c r="H463" s="14" t="str">
        <f>IFERROR(VLOOKUP(D463,'data (90)'!$A$2:$F$75,6,0),"0")</f>
        <v>0</v>
      </c>
      <c r="I463" s="14" t="str">
        <f>IFERROR(VLOOKUP(D463,'data (90)'!$A$2:$F$75,5,0),"0")</f>
        <v>0</v>
      </c>
      <c r="J463" s="14">
        <v>0</v>
      </c>
      <c r="K463" s="14" t="str">
        <f>IFERROR(VLOOKUP(D463,'data (90)'!$A$2:$F$75,4,0),"0")</f>
        <v>0</v>
      </c>
      <c r="L463" s="14">
        <v>0</v>
      </c>
      <c r="M463" s="14">
        <v>0</v>
      </c>
      <c r="N463" s="14">
        <v>0</v>
      </c>
      <c r="O463" s="14">
        <v>0</v>
      </c>
      <c r="P463" s="14" t="str">
        <f>IFERROR(VLOOKUP(D463,'data (90)'!$A$2:$F$75,3,0),"0")</f>
        <v>0</v>
      </c>
      <c r="Q463" s="14" t="str">
        <f>IFERROR(VLOOKUP(D463,'data (90)'!$A$2:$F$75,2,0),"0")</f>
        <v>0</v>
      </c>
      <c r="R463" s="14">
        <v>0</v>
      </c>
      <c r="S463" s="14">
        <v>0</v>
      </c>
      <c r="T463" s="14">
        <v>0</v>
      </c>
      <c r="U463" s="14">
        <v>0</v>
      </c>
      <c r="V463">
        <f t="shared" si="14"/>
        <v>0</v>
      </c>
      <c r="W463">
        <f t="shared" si="15"/>
        <v>0</v>
      </c>
    </row>
    <row r="464" spans="2:23" ht="15.75" thickBot="1" x14ac:dyDescent="0.3">
      <c r="B464" s="18">
        <v>461</v>
      </c>
      <c r="C464" s="19" t="s">
        <v>982</v>
      </c>
      <c r="D464" s="20" t="s">
        <v>983</v>
      </c>
      <c r="E464" s="5" t="str">
        <f>IFERROR(VLOOKUP(C464,[1]Sheet1!B$2:G$103,6,0),"0")</f>
        <v>0</v>
      </c>
      <c r="F464" s="13" t="str">
        <f>IFERROR(VLOOKUP(E464,[1]Sheet1!A$2:D$103,4,0),"0")</f>
        <v>0</v>
      </c>
      <c r="G464" s="14">
        <v>0</v>
      </c>
      <c r="H464" s="14" t="str">
        <f>IFERROR(VLOOKUP(D464,'data (90)'!$A$2:$F$75,6,0),"0")</f>
        <v>0</v>
      </c>
      <c r="I464" s="14" t="str">
        <f>IFERROR(VLOOKUP(D464,'data (90)'!$A$2:$F$75,5,0),"0")</f>
        <v>0</v>
      </c>
      <c r="J464" s="14">
        <v>0</v>
      </c>
      <c r="K464" s="14" t="str">
        <f>IFERROR(VLOOKUP(D464,'data (90)'!$A$2:$F$75,4,0),"0")</f>
        <v>0</v>
      </c>
      <c r="L464" s="14">
        <v>0</v>
      </c>
      <c r="M464" s="14">
        <v>0</v>
      </c>
      <c r="N464" s="14">
        <v>0</v>
      </c>
      <c r="O464" s="14">
        <v>0</v>
      </c>
      <c r="P464" s="14" t="str">
        <f>IFERROR(VLOOKUP(D464,'data (90)'!$A$2:$F$75,3,0),"0")</f>
        <v>0</v>
      </c>
      <c r="Q464" s="14" t="str">
        <f>IFERROR(VLOOKUP(D464,'data (90)'!$A$2:$F$75,2,0),"0")</f>
        <v>0</v>
      </c>
      <c r="R464" s="14">
        <v>0</v>
      </c>
      <c r="S464" s="14">
        <v>0</v>
      </c>
      <c r="T464" s="14">
        <v>0</v>
      </c>
      <c r="U464" s="14">
        <v>0</v>
      </c>
      <c r="V464">
        <f t="shared" si="14"/>
        <v>0</v>
      </c>
      <c r="W464">
        <f t="shared" si="15"/>
        <v>0</v>
      </c>
    </row>
    <row r="465" spans="2:23" ht="15.75" thickBot="1" x14ac:dyDescent="0.3">
      <c r="B465" s="18">
        <v>462</v>
      </c>
      <c r="C465" s="19" t="s">
        <v>984</v>
      </c>
      <c r="D465" s="20" t="s">
        <v>985</v>
      </c>
      <c r="E465" s="5" t="str">
        <f>IFERROR(VLOOKUP(C465,[1]Sheet1!B$2:G$103,6,0),"0")</f>
        <v>0</v>
      </c>
      <c r="F465" s="13" t="str">
        <f>IFERROR(VLOOKUP(E465,[1]Sheet1!A$2:D$103,4,0),"0")</f>
        <v>0</v>
      </c>
      <c r="G465" s="14">
        <v>0</v>
      </c>
      <c r="H465" s="14" t="str">
        <f>IFERROR(VLOOKUP(D465,'data (90)'!$A$2:$F$75,6,0),"0")</f>
        <v>0</v>
      </c>
      <c r="I465" s="14" t="str">
        <f>IFERROR(VLOOKUP(D465,'data (90)'!$A$2:$F$75,5,0),"0")</f>
        <v>0</v>
      </c>
      <c r="J465" s="14">
        <v>0</v>
      </c>
      <c r="K465" s="14" t="str">
        <f>IFERROR(VLOOKUP(D465,'data (90)'!$A$2:$F$75,4,0),"0")</f>
        <v>0</v>
      </c>
      <c r="L465" s="14">
        <v>0</v>
      </c>
      <c r="M465" s="14">
        <v>0</v>
      </c>
      <c r="N465" s="14">
        <v>0</v>
      </c>
      <c r="O465" s="14">
        <v>0</v>
      </c>
      <c r="P465" s="14" t="str">
        <f>IFERROR(VLOOKUP(D465,'data (90)'!$A$2:$F$75,3,0),"0")</f>
        <v>0</v>
      </c>
      <c r="Q465" s="14" t="str">
        <f>IFERROR(VLOOKUP(D465,'data (90)'!$A$2:$F$75,2,0),"0")</f>
        <v>0</v>
      </c>
      <c r="R465" s="14">
        <v>0</v>
      </c>
      <c r="S465" s="14">
        <v>0</v>
      </c>
      <c r="T465" s="14">
        <v>0</v>
      </c>
      <c r="U465" s="14">
        <v>0</v>
      </c>
      <c r="V465">
        <f t="shared" si="14"/>
        <v>0</v>
      </c>
      <c r="W465">
        <f t="shared" si="15"/>
        <v>0</v>
      </c>
    </row>
    <row r="466" spans="2:23" ht="15.75" thickBot="1" x14ac:dyDescent="0.3">
      <c r="B466" s="18">
        <v>463</v>
      </c>
      <c r="C466" s="19" t="s">
        <v>986</v>
      </c>
      <c r="D466" s="20" t="s">
        <v>987</v>
      </c>
      <c r="E466" s="5" t="str">
        <f>IFERROR(VLOOKUP(C466,[1]Sheet1!B$2:G$103,6,0),"0")</f>
        <v>0</v>
      </c>
      <c r="F466" s="13" t="str">
        <f>IFERROR(VLOOKUP(E466,[1]Sheet1!A$2:D$103,4,0),"0")</f>
        <v>0</v>
      </c>
      <c r="G466" s="14">
        <v>0</v>
      </c>
      <c r="H466" s="14" t="str">
        <f>IFERROR(VLOOKUP(D466,'data (90)'!$A$2:$F$75,6,0),"0")</f>
        <v>0</v>
      </c>
      <c r="I466" s="14" t="str">
        <f>IFERROR(VLOOKUP(D466,'data (90)'!$A$2:$F$75,5,0),"0")</f>
        <v>0</v>
      </c>
      <c r="J466" s="14">
        <v>0</v>
      </c>
      <c r="K466" s="14" t="str">
        <f>IFERROR(VLOOKUP(D466,'data (90)'!$A$2:$F$75,4,0),"0")</f>
        <v>0</v>
      </c>
      <c r="L466" s="14">
        <v>0</v>
      </c>
      <c r="M466" s="14">
        <v>0</v>
      </c>
      <c r="N466" s="14">
        <v>0</v>
      </c>
      <c r="O466" s="14">
        <v>0</v>
      </c>
      <c r="P466" s="14" t="str">
        <f>IFERROR(VLOOKUP(D466,'data (90)'!$A$2:$F$75,3,0),"0")</f>
        <v>0</v>
      </c>
      <c r="Q466" s="14" t="str">
        <f>IFERROR(VLOOKUP(D466,'data (90)'!$A$2:$F$75,2,0),"0")</f>
        <v>0</v>
      </c>
      <c r="R466" s="14">
        <v>0</v>
      </c>
      <c r="S466" s="14">
        <v>0</v>
      </c>
      <c r="T466" s="14">
        <v>0</v>
      </c>
      <c r="U466" s="14">
        <v>0</v>
      </c>
      <c r="V466">
        <f t="shared" si="14"/>
        <v>0</v>
      </c>
      <c r="W466">
        <f t="shared" si="15"/>
        <v>0</v>
      </c>
    </row>
    <row r="467" spans="2:23" ht="15.75" thickBot="1" x14ac:dyDescent="0.3">
      <c r="B467" s="18">
        <v>464</v>
      </c>
      <c r="C467" s="19" t="s">
        <v>988</v>
      </c>
      <c r="D467" s="20" t="s">
        <v>989</v>
      </c>
      <c r="E467" s="5" t="str">
        <f>IFERROR(VLOOKUP(C467,[1]Sheet1!B$2:G$103,6,0),"0")</f>
        <v>0</v>
      </c>
      <c r="F467" s="13" t="str">
        <f>IFERROR(VLOOKUP(E467,[1]Sheet1!A$2:D$103,4,0),"0")</f>
        <v>0</v>
      </c>
      <c r="G467" s="14">
        <v>0</v>
      </c>
      <c r="H467" s="14" t="str">
        <f>IFERROR(VLOOKUP(D467,'data (90)'!$A$2:$F$75,6,0),"0")</f>
        <v>0</v>
      </c>
      <c r="I467" s="14" t="str">
        <f>IFERROR(VLOOKUP(D467,'data (90)'!$A$2:$F$75,5,0),"0")</f>
        <v>0</v>
      </c>
      <c r="J467" s="14">
        <v>0</v>
      </c>
      <c r="K467" s="14" t="str">
        <f>IFERROR(VLOOKUP(D467,'data (90)'!$A$2:$F$75,4,0),"0")</f>
        <v>0</v>
      </c>
      <c r="L467" s="14">
        <v>0</v>
      </c>
      <c r="M467" s="14">
        <v>0</v>
      </c>
      <c r="N467" s="14">
        <v>0</v>
      </c>
      <c r="O467" s="14">
        <v>0</v>
      </c>
      <c r="P467" s="14" t="str">
        <f>IFERROR(VLOOKUP(D467,'data (90)'!$A$2:$F$75,3,0),"0")</f>
        <v>0</v>
      </c>
      <c r="Q467" s="14" t="str">
        <f>IFERROR(VLOOKUP(D467,'data (90)'!$A$2:$F$75,2,0),"0")</f>
        <v>0</v>
      </c>
      <c r="R467" s="14">
        <v>0</v>
      </c>
      <c r="S467" s="14">
        <v>0</v>
      </c>
      <c r="T467" s="14">
        <v>0</v>
      </c>
      <c r="U467" s="14">
        <v>0</v>
      </c>
      <c r="V467">
        <f t="shared" si="14"/>
        <v>0</v>
      </c>
      <c r="W467">
        <f t="shared" si="15"/>
        <v>0</v>
      </c>
    </row>
    <row r="468" spans="2:23" ht="15.75" thickBot="1" x14ac:dyDescent="0.3">
      <c r="B468" s="18">
        <v>465</v>
      </c>
      <c r="C468" s="19" t="s">
        <v>990</v>
      </c>
      <c r="D468" s="20" t="s">
        <v>991</v>
      </c>
      <c r="E468" s="5" t="str">
        <f>IFERROR(VLOOKUP(C468,[1]Sheet1!B$2:G$103,6,0),"0")</f>
        <v>0</v>
      </c>
      <c r="F468" s="13" t="str">
        <f>IFERROR(VLOOKUP(E468,[1]Sheet1!A$2:D$103,4,0),"0")</f>
        <v>0</v>
      </c>
      <c r="G468" s="14">
        <v>0</v>
      </c>
      <c r="H468" s="14" t="str">
        <f>IFERROR(VLOOKUP(D468,'data (90)'!$A$2:$F$75,6,0),"0")</f>
        <v>0</v>
      </c>
      <c r="I468" s="14" t="str">
        <f>IFERROR(VLOOKUP(D468,'data (90)'!$A$2:$F$75,5,0),"0")</f>
        <v>0</v>
      </c>
      <c r="J468" s="14">
        <v>0</v>
      </c>
      <c r="K468" s="14" t="str">
        <f>IFERROR(VLOOKUP(D468,'data (90)'!$A$2:$F$75,4,0),"0")</f>
        <v>0</v>
      </c>
      <c r="L468" s="14">
        <v>0</v>
      </c>
      <c r="M468" s="14">
        <v>0</v>
      </c>
      <c r="N468" s="14">
        <v>0</v>
      </c>
      <c r="O468" s="14">
        <v>0</v>
      </c>
      <c r="P468" s="14" t="str">
        <f>IFERROR(VLOOKUP(D468,'data (90)'!$A$2:$F$75,3,0),"0")</f>
        <v>0</v>
      </c>
      <c r="Q468" s="14" t="str">
        <f>IFERROR(VLOOKUP(D468,'data (90)'!$A$2:$F$75,2,0),"0")</f>
        <v>0</v>
      </c>
      <c r="R468" s="14">
        <v>0</v>
      </c>
      <c r="S468" s="14">
        <v>0</v>
      </c>
      <c r="T468" s="14">
        <v>0</v>
      </c>
      <c r="U468" s="14">
        <v>0</v>
      </c>
      <c r="V468">
        <f t="shared" si="14"/>
        <v>0</v>
      </c>
      <c r="W468">
        <f t="shared" si="15"/>
        <v>0</v>
      </c>
    </row>
    <row r="469" spans="2:23" ht="15.75" thickBot="1" x14ac:dyDescent="0.3">
      <c r="B469" s="18">
        <v>466</v>
      </c>
      <c r="C469" s="19" t="s">
        <v>992</v>
      </c>
      <c r="D469" s="20" t="s">
        <v>993</v>
      </c>
      <c r="E469" s="5" t="str">
        <f>IFERROR(VLOOKUP(C469,[1]Sheet1!B$2:G$103,6,0),"0")</f>
        <v>0</v>
      </c>
      <c r="F469" s="13" t="str">
        <f>IFERROR(VLOOKUP(E469,[1]Sheet1!A$2:D$103,4,0),"0")</f>
        <v>0</v>
      </c>
      <c r="G469" s="14">
        <v>0</v>
      </c>
      <c r="H469" s="14" t="str">
        <f>IFERROR(VLOOKUP(D469,'data (90)'!$A$2:$F$75,6,0),"0")</f>
        <v>0</v>
      </c>
      <c r="I469" s="14" t="str">
        <f>IFERROR(VLOOKUP(D469,'data (90)'!$A$2:$F$75,5,0),"0")</f>
        <v>0</v>
      </c>
      <c r="J469" s="14">
        <v>0</v>
      </c>
      <c r="K469" s="14" t="str">
        <f>IFERROR(VLOOKUP(D469,'data (90)'!$A$2:$F$75,4,0),"0")</f>
        <v>0</v>
      </c>
      <c r="L469" s="14">
        <v>0</v>
      </c>
      <c r="M469" s="14">
        <v>0</v>
      </c>
      <c r="N469" s="14">
        <v>0</v>
      </c>
      <c r="O469" s="14">
        <v>0</v>
      </c>
      <c r="P469" s="14" t="str">
        <f>IFERROR(VLOOKUP(D469,'data (90)'!$A$2:$F$75,3,0),"0")</f>
        <v>0</v>
      </c>
      <c r="Q469" s="14" t="str">
        <f>IFERROR(VLOOKUP(D469,'data (90)'!$A$2:$F$75,2,0),"0")</f>
        <v>0</v>
      </c>
      <c r="R469" s="14">
        <v>0</v>
      </c>
      <c r="S469" s="14">
        <v>0</v>
      </c>
      <c r="T469" s="14">
        <v>0</v>
      </c>
      <c r="U469" s="14">
        <v>0</v>
      </c>
      <c r="V469">
        <f t="shared" si="14"/>
        <v>0</v>
      </c>
      <c r="W469">
        <f t="shared" si="15"/>
        <v>0</v>
      </c>
    </row>
    <row r="470" spans="2:23" ht="15.75" thickBot="1" x14ac:dyDescent="0.3">
      <c r="B470" s="18">
        <v>467</v>
      </c>
      <c r="C470" s="19" t="s">
        <v>994</v>
      </c>
      <c r="D470" s="20" t="s">
        <v>995</v>
      </c>
      <c r="E470" s="5" t="str">
        <f>IFERROR(VLOOKUP(C470,[1]Sheet1!B$2:G$103,6,0),"0")</f>
        <v>0</v>
      </c>
      <c r="F470" s="13" t="str">
        <f>IFERROR(VLOOKUP(E470,[1]Sheet1!A$2:D$103,4,0),"0")</f>
        <v>0</v>
      </c>
      <c r="G470" s="14">
        <v>0</v>
      </c>
      <c r="H470" s="14" t="str">
        <f>IFERROR(VLOOKUP(D470,'data (90)'!$A$2:$F$75,6,0),"0")</f>
        <v>0</v>
      </c>
      <c r="I470" s="14" t="str">
        <f>IFERROR(VLOOKUP(D470,'data (90)'!$A$2:$F$75,5,0),"0")</f>
        <v>0</v>
      </c>
      <c r="J470" s="14">
        <v>0</v>
      </c>
      <c r="K470" s="14" t="str">
        <f>IFERROR(VLOOKUP(D470,'data (90)'!$A$2:$F$75,4,0),"0")</f>
        <v>0</v>
      </c>
      <c r="L470" s="14">
        <v>0</v>
      </c>
      <c r="M470" s="14">
        <v>0</v>
      </c>
      <c r="N470" s="14">
        <v>0</v>
      </c>
      <c r="O470" s="14">
        <v>0</v>
      </c>
      <c r="P470" s="14" t="str">
        <f>IFERROR(VLOOKUP(D470,'data (90)'!$A$2:$F$75,3,0),"0")</f>
        <v>0</v>
      </c>
      <c r="Q470" s="14" t="str">
        <f>IFERROR(VLOOKUP(D470,'data (90)'!$A$2:$F$75,2,0),"0")</f>
        <v>0</v>
      </c>
      <c r="R470" s="14">
        <v>0</v>
      </c>
      <c r="S470" s="14">
        <v>0</v>
      </c>
      <c r="T470" s="14">
        <v>0</v>
      </c>
      <c r="U470" s="14">
        <v>0</v>
      </c>
      <c r="V470">
        <f t="shared" si="14"/>
        <v>0</v>
      </c>
      <c r="W470">
        <f t="shared" si="15"/>
        <v>0</v>
      </c>
    </row>
    <row r="471" spans="2:23" ht="15.75" thickBot="1" x14ac:dyDescent="0.3">
      <c r="B471" s="18">
        <v>468</v>
      </c>
      <c r="C471" s="19" t="s">
        <v>996</v>
      </c>
      <c r="D471" s="20" t="s">
        <v>997</v>
      </c>
      <c r="E471" s="5" t="str">
        <f>IFERROR(VLOOKUP(C471,[1]Sheet1!B$2:G$103,6,0),"0")</f>
        <v>0</v>
      </c>
      <c r="F471" s="13" t="str">
        <f>IFERROR(VLOOKUP(E471,[1]Sheet1!A$2:D$103,4,0),"0")</f>
        <v>0</v>
      </c>
      <c r="G471" s="14">
        <v>0</v>
      </c>
      <c r="H471" s="14" t="str">
        <f>IFERROR(VLOOKUP(D471,'data (90)'!$A$2:$F$75,6,0),"0")</f>
        <v>0</v>
      </c>
      <c r="I471" s="14" t="str">
        <f>IFERROR(VLOOKUP(D471,'data (90)'!$A$2:$F$75,5,0),"0")</f>
        <v>0</v>
      </c>
      <c r="J471" s="14">
        <v>0</v>
      </c>
      <c r="K471" s="14" t="str">
        <f>IFERROR(VLOOKUP(D471,'data (90)'!$A$2:$F$75,4,0),"0")</f>
        <v>0</v>
      </c>
      <c r="L471" s="14">
        <v>0</v>
      </c>
      <c r="M471" s="14">
        <v>0</v>
      </c>
      <c r="N471" s="14">
        <v>0</v>
      </c>
      <c r="O471" s="14">
        <v>0</v>
      </c>
      <c r="P471" s="14" t="str">
        <f>IFERROR(VLOOKUP(D471,'data (90)'!$A$2:$F$75,3,0),"0")</f>
        <v>0</v>
      </c>
      <c r="Q471" s="14" t="str">
        <f>IFERROR(VLOOKUP(D471,'data (90)'!$A$2:$F$75,2,0),"0")</f>
        <v>0</v>
      </c>
      <c r="R471" s="14">
        <v>0</v>
      </c>
      <c r="S471" s="14">
        <v>0</v>
      </c>
      <c r="T471" s="14">
        <v>0</v>
      </c>
      <c r="U471" s="14">
        <v>0</v>
      </c>
      <c r="V471">
        <f t="shared" si="14"/>
        <v>0</v>
      </c>
      <c r="W471">
        <f t="shared" si="15"/>
        <v>0</v>
      </c>
    </row>
    <row r="472" spans="2:23" ht="15.75" thickBot="1" x14ac:dyDescent="0.3">
      <c r="B472" s="18">
        <v>469</v>
      </c>
      <c r="C472" s="19" t="s">
        <v>998</v>
      </c>
      <c r="D472" s="20" t="s">
        <v>999</v>
      </c>
      <c r="E472" s="5" t="str">
        <f>IFERROR(VLOOKUP(C472,[1]Sheet1!B$2:G$103,6,0),"0")</f>
        <v>0</v>
      </c>
      <c r="F472" s="13" t="str">
        <f>IFERROR(VLOOKUP(E472,[1]Sheet1!A$2:D$103,4,0),"0")</f>
        <v>0</v>
      </c>
      <c r="G472" s="14">
        <v>0</v>
      </c>
      <c r="H472" s="14" t="str">
        <f>IFERROR(VLOOKUP(D472,'data (90)'!$A$2:$F$75,6,0),"0")</f>
        <v>0</v>
      </c>
      <c r="I472" s="14" t="str">
        <f>IFERROR(VLOOKUP(D472,'data (90)'!$A$2:$F$75,5,0),"0")</f>
        <v>0</v>
      </c>
      <c r="J472" s="14">
        <v>0</v>
      </c>
      <c r="K472" s="14" t="str">
        <f>IFERROR(VLOOKUP(D472,'data (90)'!$A$2:$F$75,4,0),"0")</f>
        <v>0</v>
      </c>
      <c r="L472" s="14">
        <v>0</v>
      </c>
      <c r="M472" s="14">
        <v>0</v>
      </c>
      <c r="N472" s="14">
        <v>0</v>
      </c>
      <c r="O472" s="14">
        <v>0</v>
      </c>
      <c r="P472" s="14" t="str">
        <f>IFERROR(VLOOKUP(D472,'data (90)'!$A$2:$F$75,3,0),"0")</f>
        <v>0</v>
      </c>
      <c r="Q472" s="14" t="str">
        <f>IFERROR(VLOOKUP(D472,'data (90)'!$A$2:$F$75,2,0),"0")</f>
        <v>0</v>
      </c>
      <c r="R472" s="14">
        <v>0</v>
      </c>
      <c r="S472" s="14">
        <v>0</v>
      </c>
      <c r="T472" s="14">
        <v>0</v>
      </c>
      <c r="U472" s="14">
        <v>0</v>
      </c>
      <c r="V472">
        <f t="shared" si="14"/>
        <v>0</v>
      </c>
      <c r="W472">
        <f t="shared" si="15"/>
        <v>0</v>
      </c>
    </row>
    <row r="473" spans="2:23" ht="15.75" thickBot="1" x14ac:dyDescent="0.3">
      <c r="B473" s="18">
        <v>470</v>
      </c>
      <c r="C473" s="19" t="s">
        <v>1000</v>
      </c>
      <c r="D473" s="20" t="s">
        <v>1001</v>
      </c>
      <c r="E473" s="5" t="str">
        <f>IFERROR(VLOOKUP(C473,[1]Sheet1!B$2:G$103,6,0),"0")</f>
        <v>0</v>
      </c>
      <c r="F473" s="13" t="str">
        <f>IFERROR(VLOOKUP(E473,[1]Sheet1!A$2:D$103,4,0),"0")</f>
        <v>0</v>
      </c>
      <c r="G473" s="14">
        <v>0</v>
      </c>
      <c r="H473" s="14" t="str">
        <f>IFERROR(VLOOKUP(D473,'data (90)'!$A$2:$F$75,6,0),"0")</f>
        <v>0</v>
      </c>
      <c r="I473" s="14" t="str">
        <f>IFERROR(VLOOKUP(D473,'data (90)'!$A$2:$F$75,5,0),"0")</f>
        <v>0</v>
      </c>
      <c r="J473" s="14">
        <v>0</v>
      </c>
      <c r="K473" s="14" t="str">
        <f>IFERROR(VLOOKUP(D473,'data (90)'!$A$2:$F$75,4,0),"0")</f>
        <v>0</v>
      </c>
      <c r="L473" s="14">
        <v>0</v>
      </c>
      <c r="M473" s="14">
        <v>0</v>
      </c>
      <c r="N473" s="14">
        <v>0</v>
      </c>
      <c r="O473" s="14">
        <v>0</v>
      </c>
      <c r="P473" s="14" t="str">
        <f>IFERROR(VLOOKUP(D473,'data (90)'!$A$2:$F$75,3,0),"0")</f>
        <v>0</v>
      </c>
      <c r="Q473" s="14" t="str">
        <f>IFERROR(VLOOKUP(D473,'data (90)'!$A$2:$F$75,2,0),"0")</f>
        <v>0</v>
      </c>
      <c r="R473" s="14">
        <v>0</v>
      </c>
      <c r="S473" s="14">
        <v>0</v>
      </c>
      <c r="T473" s="14">
        <v>0</v>
      </c>
      <c r="U473" s="14">
        <v>0</v>
      </c>
      <c r="V473">
        <f t="shared" si="14"/>
        <v>0</v>
      </c>
      <c r="W473">
        <f t="shared" si="15"/>
        <v>0</v>
      </c>
    </row>
    <row r="474" spans="2:23" ht="15.75" thickBot="1" x14ac:dyDescent="0.3">
      <c r="B474" s="18">
        <v>471</v>
      </c>
      <c r="C474" s="19" t="s">
        <v>1002</v>
      </c>
      <c r="D474" s="20" t="s">
        <v>1003</v>
      </c>
      <c r="E474" s="5" t="str">
        <f>IFERROR(VLOOKUP(C474,[1]Sheet1!B$2:G$103,6,0),"0")</f>
        <v>0</v>
      </c>
      <c r="F474" s="13" t="str">
        <f>IFERROR(VLOOKUP(E474,[1]Sheet1!A$2:D$103,4,0),"0")</f>
        <v>0</v>
      </c>
      <c r="G474" s="14">
        <v>0</v>
      </c>
      <c r="H474" s="14" t="str">
        <f>IFERROR(VLOOKUP(D474,'data (90)'!$A$2:$F$75,6,0),"0")</f>
        <v>0</v>
      </c>
      <c r="I474" s="14" t="str">
        <f>IFERROR(VLOOKUP(D474,'data (90)'!$A$2:$F$75,5,0),"0")</f>
        <v>0</v>
      </c>
      <c r="J474" s="14">
        <v>0</v>
      </c>
      <c r="K474" s="14" t="str">
        <f>IFERROR(VLOOKUP(D474,'data (90)'!$A$2:$F$75,4,0),"0")</f>
        <v>0</v>
      </c>
      <c r="L474" s="14">
        <v>0</v>
      </c>
      <c r="M474" s="14">
        <v>0</v>
      </c>
      <c r="N474" s="14">
        <v>0</v>
      </c>
      <c r="O474" s="14">
        <v>0</v>
      </c>
      <c r="P474" s="14" t="str">
        <f>IFERROR(VLOOKUP(D474,'data (90)'!$A$2:$F$75,3,0),"0")</f>
        <v>0</v>
      </c>
      <c r="Q474" s="14" t="str">
        <f>IFERROR(VLOOKUP(D474,'data (90)'!$A$2:$F$75,2,0),"0")</f>
        <v>0</v>
      </c>
      <c r="R474" s="14">
        <v>0</v>
      </c>
      <c r="S474" s="14">
        <v>0</v>
      </c>
      <c r="T474" s="14">
        <v>0</v>
      </c>
      <c r="U474" s="14">
        <v>0</v>
      </c>
      <c r="V474">
        <f t="shared" si="14"/>
        <v>0</v>
      </c>
      <c r="W474">
        <f t="shared" si="15"/>
        <v>0</v>
      </c>
    </row>
    <row r="475" spans="2:23" ht="15.75" thickBot="1" x14ac:dyDescent="0.3">
      <c r="B475" s="18">
        <v>472</v>
      </c>
      <c r="C475" s="19" t="s">
        <v>1004</v>
      </c>
      <c r="D475" s="20" t="s">
        <v>1005</v>
      </c>
      <c r="E475" s="5" t="str">
        <f>IFERROR(VLOOKUP(C475,[1]Sheet1!B$2:G$103,6,0),"0")</f>
        <v>0</v>
      </c>
      <c r="F475" s="13" t="str">
        <f>IFERROR(VLOOKUP(E475,[1]Sheet1!A$2:D$103,4,0),"0")</f>
        <v>0</v>
      </c>
      <c r="G475" s="14">
        <v>0</v>
      </c>
      <c r="H475" s="14" t="str">
        <f>IFERROR(VLOOKUP(D475,'data (90)'!$A$2:$F$75,6,0),"0")</f>
        <v>0</v>
      </c>
      <c r="I475" s="14" t="str">
        <f>IFERROR(VLOOKUP(D475,'data (90)'!$A$2:$F$75,5,0),"0")</f>
        <v>0</v>
      </c>
      <c r="J475" s="14">
        <v>0</v>
      </c>
      <c r="K475" s="14" t="str">
        <f>IFERROR(VLOOKUP(D475,'data (90)'!$A$2:$F$75,4,0),"0")</f>
        <v>0</v>
      </c>
      <c r="L475" s="14">
        <v>0</v>
      </c>
      <c r="M475" s="14">
        <v>0</v>
      </c>
      <c r="N475" s="14">
        <v>0</v>
      </c>
      <c r="O475" s="14">
        <v>0</v>
      </c>
      <c r="P475" s="14" t="str">
        <f>IFERROR(VLOOKUP(D475,'data (90)'!$A$2:$F$75,3,0),"0")</f>
        <v>0</v>
      </c>
      <c r="Q475" s="14" t="str">
        <f>IFERROR(VLOOKUP(D475,'data (90)'!$A$2:$F$75,2,0),"0")</f>
        <v>0</v>
      </c>
      <c r="R475" s="14">
        <v>0</v>
      </c>
      <c r="S475" s="14">
        <v>0</v>
      </c>
      <c r="T475" s="14">
        <v>0</v>
      </c>
      <c r="U475" s="14">
        <v>0</v>
      </c>
      <c r="V475">
        <f t="shared" si="14"/>
        <v>0</v>
      </c>
      <c r="W475">
        <f t="shared" si="15"/>
        <v>0</v>
      </c>
    </row>
    <row r="476" spans="2:23" ht="15.75" thickBot="1" x14ac:dyDescent="0.3">
      <c r="B476" s="18">
        <v>473</v>
      </c>
      <c r="C476" s="19" t="s">
        <v>1006</v>
      </c>
      <c r="D476" s="20" t="s">
        <v>1007</v>
      </c>
      <c r="E476" s="5" t="str">
        <f>IFERROR(VLOOKUP(C476,[1]Sheet1!B$2:G$103,6,0),"0")</f>
        <v>0</v>
      </c>
      <c r="F476" s="13" t="str">
        <f>IFERROR(VLOOKUP(E476,[1]Sheet1!A$2:D$103,4,0),"0")</f>
        <v>0</v>
      </c>
      <c r="G476" s="14">
        <v>0</v>
      </c>
      <c r="H476" s="14" t="str">
        <f>IFERROR(VLOOKUP(D476,'data (90)'!$A$2:$F$75,6,0),"0")</f>
        <v>0</v>
      </c>
      <c r="I476" s="14" t="str">
        <f>IFERROR(VLOOKUP(D476,'data (90)'!$A$2:$F$75,5,0),"0")</f>
        <v>0</v>
      </c>
      <c r="J476" s="14">
        <v>0</v>
      </c>
      <c r="K476" s="14" t="str">
        <f>IFERROR(VLOOKUP(D476,'data (90)'!$A$2:$F$75,4,0),"0")</f>
        <v>0</v>
      </c>
      <c r="L476" s="14">
        <v>0</v>
      </c>
      <c r="M476" s="14">
        <v>0</v>
      </c>
      <c r="N476" s="14">
        <v>0</v>
      </c>
      <c r="O476" s="14">
        <v>0</v>
      </c>
      <c r="P476" s="14" t="str">
        <f>IFERROR(VLOOKUP(D476,'data (90)'!$A$2:$F$75,3,0),"0")</f>
        <v>0</v>
      </c>
      <c r="Q476" s="14" t="str">
        <f>IFERROR(VLOOKUP(D476,'data (90)'!$A$2:$F$75,2,0),"0")</f>
        <v>0</v>
      </c>
      <c r="R476" s="14">
        <v>0</v>
      </c>
      <c r="S476" s="14">
        <v>0</v>
      </c>
      <c r="T476" s="14">
        <v>0</v>
      </c>
      <c r="U476" s="14">
        <v>0</v>
      </c>
      <c r="V476">
        <f t="shared" si="14"/>
        <v>0</v>
      </c>
      <c r="W476">
        <f t="shared" si="15"/>
        <v>0</v>
      </c>
    </row>
    <row r="477" spans="2:23" ht="15.75" thickBot="1" x14ac:dyDescent="0.3">
      <c r="B477" s="18">
        <v>474</v>
      </c>
      <c r="C477" s="19" t="s">
        <v>1008</v>
      </c>
      <c r="D477" s="20" t="s">
        <v>1009</v>
      </c>
      <c r="E477" s="5" t="str">
        <f>IFERROR(VLOOKUP(C477,[1]Sheet1!B$2:G$103,6,0),"0")</f>
        <v>0</v>
      </c>
      <c r="F477" s="13" t="str">
        <f>IFERROR(VLOOKUP(E477,[1]Sheet1!A$2:D$103,4,0),"0")</f>
        <v>0</v>
      </c>
      <c r="G477" s="14">
        <v>0</v>
      </c>
      <c r="H477" s="14" t="str">
        <f>IFERROR(VLOOKUP(D477,'data (90)'!$A$2:$F$75,6,0),"0")</f>
        <v>0</v>
      </c>
      <c r="I477" s="14" t="str">
        <f>IFERROR(VLOOKUP(D477,'data (90)'!$A$2:$F$75,5,0),"0")</f>
        <v>0</v>
      </c>
      <c r="J477" s="14">
        <v>0</v>
      </c>
      <c r="K477" s="14" t="str">
        <f>IFERROR(VLOOKUP(D477,'data (90)'!$A$2:$F$75,4,0),"0")</f>
        <v>0</v>
      </c>
      <c r="L477" s="14">
        <v>0</v>
      </c>
      <c r="M477" s="14">
        <v>0</v>
      </c>
      <c r="N477" s="14">
        <v>0</v>
      </c>
      <c r="O477" s="14">
        <v>0</v>
      </c>
      <c r="P477" s="14" t="str">
        <f>IFERROR(VLOOKUP(D477,'data (90)'!$A$2:$F$75,3,0),"0")</f>
        <v>0</v>
      </c>
      <c r="Q477" s="14" t="str">
        <f>IFERROR(VLOOKUP(D477,'data (90)'!$A$2:$F$75,2,0),"0")</f>
        <v>0</v>
      </c>
      <c r="R477" s="14">
        <v>0</v>
      </c>
      <c r="S477" s="14">
        <v>0</v>
      </c>
      <c r="T477" s="14">
        <v>0</v>
      </c>
      <c r="U477" s="14">
        <v>0</v>
      </c>
      <c r="V477">
        <f t="shared" si="14"/>
        <v>0</v>
      </c>
      <c r="W477">
        <f t="shared" si="15"/>
        <v>0</v>
      </c>
    </row>
    <row r="478" spans="2:23" ht="15.75" thickBot="1" x14ac:dyDescent="0.3">
      <c r="B478" s="18">
        <v>475</v>
      </c>
      <c r="C478" s="19" t="s">
        <v>1010</v>
      </c>
      <c r="D478" s="20" t="s">
        <v>1011</v>
      </c>
      <c r="E478" s="5" t="str">
        <f>IFERROR(VLOOKUP(C478,[1]Sheet1!B$2:G$103,6,0),"0")</f>
        <v>0</v>
      </c>
      <c r="F478" s="13" t="str">
        <f>IFERROR(VLOOKUP(E478,[1]Sheet1!A$2:D$103,4,0),"0")</f>
        <v>0</v>
      </c>
      <c r="G478" s="14">
        <v>0</v>
      </c>
      <c r="H478" s="14" t="str">
        <f>IFERROR(VLOOKUP(D478,'data (90)'!$A$2:$F$75,6,0),"0")</f>
        <v>0</v>
      </c>
      <c r="I478" s="14" t="str">
        <f>IFERROR(VLOOKUP(D478,'data (90)'!$A$2:$F$75,5,0),"0")</f>
        <v>0</v>
      </c>
      <c r="J478" s="14">
        <v>0</v>
      </c>
      <c r="K478" s="14" t="str">
        <f>IFERROR(VLOOKUP(D478,'data (90)'!$A$2:$F$75,4,0),"0")</f>
        <v>0</v>
      </c>
      <c r="L478" s="14">
        <v>0</v>
      </c>
      <c r="M478" s="14">
        <v>0</v>
      </c>
      <c r="N478" s="14">
        <v>0</v>
      </c>
      <c r="O478" s="14">
        <v>0</v>
      </c>
      <c r="P478" s="14" t="str">
        <f>IFERROR(VLOOKUP(D478,'data (90)'!$A$2:$F$75,3,0),"0")</f>
        <v>0</v>
      </c>
      <c r="Q478" s="14" t="str">
        <f>IFERROR(VLOOKUP(D478,'data (90)'!$A$2:$F$75,2,0),"0")</f>
        <v>0</v>
      </c>
      <c r="R478" s="14">
        <v>0</v>
      </c>
      <c r="S478" s="14">
        <v>0</v>
      </c>
      <c r="T478" s="14">
        <v>0</v>
      </c>
      <c r="U478" s="14">
        <v>0</v>
      </c>
      <c r="V478">
        <f t="shared" si="14"/>
        <v>0</v>
      </c>
      <c r="W478">
        <f t="shared" si="15"/>
        <v>0</v>
      </c>
    </row>
    <row r="479" spans="2:23" ht="15.75" thickBot="1" x14ac:dyDescent="0.3">
      <c r="B479" s="18">
        <v>476</v>
      </c>
      <c r="C479" s="19" t="s">
        <v>1012</v>
      </c>
      <c r="D479" s="20" t="s">
        <v>1013</v>
      </c>
      <c r="E479" s="5" t="str">
        <f>IFERROR(VLOOKUP(C479,[1]Sheet1!B$2:G$103,6,0),"0")</f>
        <v>0</v>
      </c>
      <c r="F479" s="13" t="str">
        <f>IFERROR(VLOOKUP(E479,[1]Sheet1!A$2:D$103,4,0),"0")</f>
        <v>0</v>
      </c>
      <c r="G479" s="14">
        <v>0</v>
      </c>
      <c r="H479" s="14" t="str">
        <f>IFERROR(VLOOKUP(D479,'data (90)'!$A$2:$F$75,6,0),"0")</f>
        <v>0</v>
      </c>
      <c r="I479" s="14" t="str">
        <f>IFERROR(VLOOKUP(D479,'data (90)'!$A$2:$F$75,5,0),"0")</f>
        <v>0</v>
      </c>
      <c r="J479" s="14">
        <v>0</v>
      </c>
      <c r="K479" s="14" t="str">
        <f>IFERROR(VLOOKUP(D479,'data (90)'!$A$2:$F$75,4,0),"0")</f>
        <v>0</v>
      </c>
      <c r="L479" s="14">
        <v>0</v>
      </c>
      <c r="M479" s="14">
        <v>0</v>
      </c>
      <c r="N479" s="14">
        <v>0</v>
      </c>
      <c r="O479" s="14">
        <v>0</v>
      </c>
      <c r="P479" s="14" t="str">
        <f>IFERROR(VLOOKUP(D479,'data (90)'!$A$2:$F$75,3,0),"0")</f>
        <v>0</v>
      </c>
      <c r="Q479" s="14" t="str">
        <f>IFERROR(VLOOKUP(D479,'data (90)'!$A$2:$F$75,2,0),"0")</f>
        <v>0</v>
      </c>
      <c r="R479" s="14">
        <v>0</v>
      </c>
      <c r="S479" s="14">
        <v>0</v>
      </c>
      <c r="T479" s="14">
        <v>0</v>
      </c>
      <c r="U479" s="14">
        <v>0</v>
      </c>
      <c r="V479">
        <f t="shared" si="14"/>
        <v>0</v>
      </c>
      <c r="W479">
        <f t="shared" si="15"/>
        <v>0</v>
      </c>
    </row>
    <row r="480" spans="2:23" ht="15.75" thickBot="1" x14ac:dyDescent="0.3">
      <c r="B480" s="18">
        <v>477</v>
      </c>
      <c r="C480" s="19" t="s">
        <v>1014</v>
      </c>
      <c r="D480" s="20" t="s">
        <v>1015</v>
      </c>
      <c r="E480" s="5" t="str">
        <f>IFERROR(VLOOKUP(C480,[1]Sheet1!B$2:G$103,6,0),"0")</f>
        <v>0</v>
      </c>
      <c r="F480" s="13" t="str">
        <f>IFERROR(VLOOKUP(E480,[1]Sheet1!A$2:D$103,4,0),"0")</f>
        <v>0</v>
      </c>
      <c r="G480" s="14">
        <v>0</v>
      </c>
      <c r="H480" s="14" t="str">
        <f>IFERROR(VLOOKUP(D480,'data (90)'!$A$2:$F$75,6,0),"0")</f>
        <v>0</v>
      </c>
      <c r="I480" s="14" t="str">
        <f>IFERROR(VLOOKUP(D480,'data (90)'!$A$2:$F$75,5,0),"0")</f>
        <v>0</v>
      </c>
      <c r="J480" s="14">
        <v>0</v>
      </c>
      <c r="K480" s="14" t="str">
        <f>IFERROR(VLOOKUP(D480,'data (90)'!$A$2:$F$75,4,0),"0")</f>
        <v>0</v>
      </c>
      <c r="L480" s="14">
        <v>0</v>
      </c>
      <c r="M480" s="14">
        <v>0</v>
      </c>
      <c r="N480" s="14">
        <v>0</v>
      </c>
      <c r="O480" s="14">
        <v>0</v>
      </c>
      <c r="P480" s="14" t="str">
        <f>IFERROR(VLOOKUP(D480,'data (90)'!$A$2:$F$75,3,0),"0")</f>
        <v>0</v>
      </c>
      <c r="Q480" s="14" t="str">
        <f>IFERROR(VLOOKUP(D480,'data (90)'!$A$2:$F$75,2,0),"0")</f>
        <v>0</v>
      </c>
      <c r="R480" s="14">
        <v>0</v>
      </c>
      <c r="S480" s="14">
        <v>0</v>
      </c>
      <c r="T480" s="14">
        <v>0</v>
      </c>
      <c r="U480" s="14">
        <v>0</v>
      </c>
      <c r="V480">
        <f t="shared" si="14"/>
        <v>0</v>
      </c>
      <c r="W480">
        <f t="shared" si="15"/>
        <v>0</v>
      </c>
    </row>
    <row r="481" spans="2:23" ht="15.75" thickBot="1" x14ac:dyDescent="0.3">
      <c r="B481" s="18">
        <v>478</v>
      </c>
      <c r="C481" s="19" t="s">
        <v>1016</v>
      </c>
      <c r="D481" s="20" t="s">
        <v>1017</v>
      </c>
      <c r="E481" s="5" t="str">
        <f>IFERROR(VLOOKUP(C481,[1]Sheet1!B$2:G$103,6,0),"0")</f>
        <v>0</v>
      </c>
      <c r="F481" s="13" t="str">
        <f>IFERROR(VLOOKUP(E481,[1]Sheet1!A$2:D$103,4,0),"0")</f>
        <v>0</v>
      </c>
      <c r="G481" s="14">
        <v>0</v>
      </c>
      <c r="H481" s="14" t="str">
        <f>IFERROR(VLOOKUP(D481,'data (90)'!$A$2:$F$75,6,0),"0")</f>
        <v>0</v>
      </c>
      <c r="I481" s="14" t="str">
        <f>IFERROR(VLOOKUP(D481,'data (90)'!$A$2:$F$75,5,0),"0")</f>
        <v>0</v>
      </c>
      <c r="J481" s="14">
        <v>0</v>
      </c>
      <c r="K481" s="14" t="str">
        <f>IFERROR(VLOOKUP(D481,'data (90)'!$A$2:$F$75,4,0),"0")</f>
        <v>0</v>
      </c>
      <c r="L481" s="14">
        <v>0</v>
      </c>
      <c r="M481" s="14">
        <v>0</v>
      </c>
      <c r="N481" s="14">
        <v>0</v>
      </c>
      <c r="O481" s="14">
        <v>0</v>
      </c>
      <c r="P481" s="14" t="str">
        <f>IFERROR(VLOOKUP(D481,'data (90)'!$A$2:$F$75,3,0),"0")</f>
        <v>0</v>
      </c>
      <c r="Q481" s="14" t="str">
        <f>IFERROR(VLOOKUP(D481,'data (90)'!$A$2:$F$75,2,0),"0")</f>
        <v>0</v>
      </c>
      <c r="R481" s="14">
        <v>0</v>
      </c>
      <c r="S481" s="14">
        <v>0</v>
      </c>
      <c r="T481" s="14">
        <v>0</v>
      </c>
      <c r="U481" s="14">
        <v>0</v>
      </c>
      <c r="V481">
        <f t="shared" si="14"/>
        <v>0</v>
      </c>
      <c r="W481">
        <f t="shared" si="15"/>
        <v>0</v>
      </c>
    </row>
    <row r="482" spans="2:23" ht="15.75" thickBot="1" x14ac:dyDescent="0.3">
      <c r="B482" s="18">
        <v>479</v>
      </c>
      <c r="C482" s="19" t="s">
        <v>1018</v>
      </c>
      <c r="D482" s="20" t="s">
        <v>1019</v>
      </c>
      <c r="E482" s="5" t="str">
        <f>IFERROR(VLOOKUP(C482,[1]Sheet1!B$2:G$103,6,0),"0")</f>
        <v>0</v>
      </c>
      <c r="F482" s="13" t="str">
        <f>IFERROR(VLOOKUP(E482,[1]Sheet1!A$2:D$103,4,0),"0")</f>
        <v>0</v>
      </c>
      <c r="G482" s="14">
        <v>0</v>
      </c>
      <c r="H482" s="14" t="str">
        <f>IFERROR(VLOOKUP(D482,'data (90)'!$A$2:$F$75,6,0),"0")</f>
        <v>0</v>
      </c>
      <c r="I482" s="14" t="str">
        <f>IFERROR(VLOOKUP(D482,'data (90)'!$A$2:$F$75,5,0),"0")</f>
        <v>0</v>
      </c>
      <c r="J482" s="14">
        <v>0</v>
      </c>
      <c r="K482" s="14" t="str">
        <f>IFERROR(VLOOKUP(D482,'data (90)'!$A$2:$F$75,4,0),"0")</f>
        <v>0</v>
      </c>
      <c r="L482" s="14">
        <v>0</v>
      </c>
      <c r="M482" s="14">
        <v>0</v>
      </c>
      <c r="N482" s="14">
        <v>0</v>
      </c>
      <c r="O482" s="14">
        <v>0</v>
      </c>
      <c r="P482" s="14" t="str">
        <f>IFERROR(VLOOKUP(D482,'data (90)'!$A$2:$F$75,3,0),"0")</f>
        <v>0</v>
      </c>
      <c r="Q482" s="14" t="str">
        <f>IFERROR(VLOOKUP(D482,'data (90)'!$A$2:$F$75,2,0),"0")</f>
        <v>0</v>
      </c>
      <c r="R482" s="14">
        <v>0</v>
      </c>
      <c r="S482" s="14">
        <v>0</v>
      </c>
      <c r="T482" s="14">
        <v>0</v>
      </c>
      <c r="U482" s="14">
        <v>0</v>
      </c>
      <c r="V482">
        <f t="shared" si="14"/>
        <v>0</v>
      </c>
      <c r="W482">
        <f t="shared" si="15"/>
        <v>0</v>
      </c>
    </row>
    <row r="483" spans="2:23" ht="15.75" thickBot="1" x14ac:dyDescent="0.3">
      <c r="B483" s="18">
        <v>480</v>
      </c>
      <c r="C483" s="19" t="s">
        <v>1020</v>
      </c>
      <c r="D483" s="23" t="s">
        <v>1021</v>
      </c>
      <c r="E483" s="5" t="str">
        <f>IFERROR(VLOOKUP(C483,[1]Sheet1!B$2:G$103,6,0),"0")</f>
        <v>0</v>
      </c>
      <c r="F483" s="13" t="str">
        <f>IFERROR(VLOOKUP(E483,[1]Sheet1!A$2:D$103,4,0),"0")</f>
        <v>0</v>
      </c>
      <c r="G483" s="14">
        <v>0</v>
      </c>
      <c r="H483" s="14" t="str">
        <f>IFERROR(VLOOKUP(D483,'data (90)'!$A$2:$F$75,6,0),"0")</f>
        <v>0</v>
      </c>
      <c r="I483" s="14" t="str">
        <f>IFERROR(VLOOKUP(D483,'data (90)'!$A$2:$F$75,5,0),"0")</f>
        <v>0</v>
      </c>
      <c r="J483" s="14">
        <v>0</v>
      </c>
      <c r="K483" s="14" t="str">
        <f>IFERROR(VLOOKUP(D483,'data (90)'!$A$2:$F$75,4,0),"0")</f>
        <v>0</v>
      </c>
      <c r="L483" s="14">
        <v>0</v>
      </c>
      <c r="M483" s="14">
        <v>0</v>
      </c>
      <c r="N483" s="14">
        <v>0</v>
      </c>
      <c r="O483" s="14">
        <v>0</v>
      </c>
      <c r="P483" s="14" t="str">
        <f>IFERROR(VLOOKUP(D483,'data (90)'!$A$2:$F$75,3,0),"0")</f>
        <v>0</v>
      </c>
      <c r="Q483" s="14" t="str">
        <f>IFERROR(VLOOKUP(D483,'data (90)'!$A$2:$F$75,2,0),"0")</f>
        <v>0</v>
      </c>
      <c r="R483" s="14">
        <v>0</v>
      </c>
      <c r="S483" s="14">
        <v>0</v>
      </c>
      <c r="T483" s="14">
        <v>0</v>
      </c>
      <c r="U483" s="14">
        <v>0</v>
      </c>
      <c r="V483">
        <f t="shared" si="14"/>
        <v>0</v>
      </c>
      <c r="W483">
        <f t="shared" si="15"/>
        <v>0</v>
      </c>
    </row>
    <row r="484" spans="2:23" ht="15.75" thickBot="1" x14ac:dyDescent="0.3">
      <c r="B484" s="18">
        <v>481</v>
      </c>
      <c r="C484" s="19" t="s">
        <v>1022</v>
      </c>
      <c r="D484" s="20" t="s">
        <v>1023</v>
      </c>
      <c r="E484" s="5" t="str">
        <f>IFERROR(VLOOKUP(C484,[1]Sheet1!B$2:G$103,6,0),"0")</f>
        <v>0</v>
      </c>
      <c r="F484" s="13" t="str">
        <f>IFERROR(VLOOKUP(E484,[1]Sheet1!A$2:D$103,4,0),"0")</f>
        <v>0</v>
      </c>
      <c r="G484" s="14">
        <v>0</v>
      </c>
      <c r="H484" s="14" t="str">
        <f>IFERROR(VLOOKUP(D484,'data (90)'!$A$2:$F$75,6,0),"0")</f>
        <v>0</v>
      </c>
      <c r="I484" s="14" t="str">
        <f>IFERROR(VLOOKUP(D484,'data (90)'!$A$2:$F$75,5,0),"0")</f>
        <v>0</v>
      </c>
      <c r="J484" s="14">
        <v>0</v>
      </c>
      <c r="K484" s="14" t="str">
        <f>IFERROR(VLOOKUP(D484,'data (90)'!$A$2:$F$75,4,0),"0")</f>
        <v>0</v>
      </c>
      <c r="L484" s="14">
        <v>0</v>
      </c>
      <c r="M484" s="14">
        <v>0</v>
      </c>
      <c r="N484" s="14">
        <v>0</v>
      </c>
      <c r="O484" s="14">
        <v>0</v>
      </c>
      <c r="P484" s="14" t="str">
        <f>IFERROR(VLOOKUP(D484,'data (90)'!$A$2:$F$75,3,0),"0")</f>
        <v>0</v>
      </c>
      <c r="Q484" s="14" t="str">
        <f>IFERROR(VLOOKUP(D484,'data (90)'!$A$2:$F$75,2,0),"0")</f>
        <v>0</v>
      </c>
      <c r="R484" s="14">
        <v>0</v>
      </c>
      <c r="S484" s="14">
        <v>0</v>
      </c>
      <c r="T484" s="14">
        <v>0</v>
      </c>
      <c r="U484" s="14">
        <v>0</v>
      </c>
      <c r="V484">
        <f t="shared" si="14"/>
        <v>0</v>
      </c>
      <c r="W484">
        <f t="shared" si="15"/>
        <v>0</v>
      </c>
    </row>
    <row r="485" spans="2:23" ht="15.75" thickBot="1" x14ac:dyDescent="0.3">
      <c r="B485" s="18">
        <v>482</v>
      </c>
      <c r="C485" s="19" t="s">
        <v>1024</v>
      </c>
      <c r="D485" s="20" t="s">
        <v>1025</v>
      </c>
      <c r="E485" s="5" t="str">
        <f>IFERROR(VLOOKUP(C485,[1]Sheet1!B$2:G$103,6,0),"0")</f>
        <v>0</v>
      </c>
      <c r="F485" s="13" t="str">
        <f>IFERROR(VLOOKUP(E485,[1]Sheet1!A$2:D$103,4,0),"0")</f>
        <v>0</v>
      </c>
      <c r="G485" s="14">
        <v>0</v>
      </c>
      <c r="H485" s="14" t="str">
        <f>IFERROR(VLOOKUP(D485,'data (90)'!$A$2:$F$75,6,0),"0")</f>
        <v>0</v>
      </c>
      <c r="I485" s="14" t="str">
        <f>IFERROR(VLOOKUP(D485,'data (90)'!$A$2:$F$75,5,0),"0")</f>
        <v>0</v>
      </c>
      <c r="J485" s="14">
        <v>0</v>
      </c>
      <c r="K485" s="14" t="str">
        <f>IFERROR(VLOOKUP(D485,'data (90)'!$A$2:$F$75,4,0),"0")</f>
        <v>0</v>
      </c>
      <c r="L485" s="14">
        <v>0</v>
      </c>
      <c r="M485" s="14">
        <v>0</v>
      </c>
      <c r="N485" s="14">
        <v>0</v>
      </c>
      <c r="O485" s="14">
        <v>0</v>
      </c>
      <c r="P485" s="14" t="str">
        <f>IFERROR(VLOOKUP(D485,'data (90)'!$A$2:$F$75,3,0),"0")</f>
        <v>0</v>
      </c>
      <c r="Q485" s="14" t="str">
        <f>IFERROR(VLOOKUP(D485,'data (90)'!$A$2:$F$75,2,0),"0")</f>
        <v>0</v>
      </c>
      <c r="R485" s="14">
        <v>0</v>
      </c>
      <c r="S485" s="14">
        <v>0</v>
      </c>
      <c r="T485" s="14">
        <v>0</v>
      </c>
      <c r="U485" s="14">
        <v>0</v>
      </c>
      <c r="V485">
        <f t="shared" si="14"/>
        <v>0</v>
      </c>
      <c r="W485">
        <f t="shared" si="15"/>
        <v>0</v>
      </c>
    </row>
    <row r="486" spans="2:23" ht="15.75" thickBot="1" x14ac:dyDescent="0.3">
      <c r="B486" s="18">
        <v>483</v>
      </c>
      <c r="C486" s="19" t="s">
        <v>1026</v>
      </c>
      <c r="D486" s="20" t="s">
        <v>1027</v>
      </c>
      <c r="E486" s="5" t="str">
        <f>IFERROR(VLOOKUP(C486,[1]Sheet1!B$2:G$103,6,0),"0")</f>
        <v>0</v>
      </c>
      <c r="F486" s="13" t="str">
        <f>IFERROR(VLOOKUP(E486,[1]Sheet1!A$2:D$103,4,0),"0")</f>
        <v>0</v>
      </c>
      <c r="G486" s="14">
        <v>0</v>
      </c>
      <c r="H486" s="14" t="str">
        <f>IFERROR(VLOOKUP(D486,'data (90)'!$A$2:$F$75,6,0),"0")</f>
        <v>0</v>
      </c>
      <c r="I486" s="14" t="str">
        <f>IFERROR(VLOOKUP(D486,'data (90)'!$A$2:$F$75,5,0),"0")</f>
        <v>0</v>
      </c>
      <c r="J486" s="14">
        <v>0</v>
      </c>
      <c r="K486" s="14" t="str">
        <f>IFERROR(VLOOKUP(D486,'data (90)'!$A$2:$F$75,4,0),"0")</f>
        <v>0</v>
      </c>
      <c r="L486" s="14">
        <v>0</v>
      </c>
      <c r="M486" s="14">
        <v>0</v>
      </c>
      <c r="N486" s="14">
        <v>0</v>
      </c>
      <c r="O486" s="14">
        <v>0</v>
      </c>
      <c r="P486" s="14" t="str">
        <f>IFERROR(VLOOKUP(D486,'data (90)'!$A$2:$F$75,3,0),"0")</f>
        <v>0</v>
      </c>
      <c r="Q486" s="14" t="str">
        <f>IFERROR(VLOOKUP(D486,'data (90)'!$A$2:$F$75,2,0),"0")</f>
        <v>0</v>
      </c>
      <c r="R486" s="14">
        <v>0</v>
      </c>
      <c r="S486" s="14">
        <v>0</v>
      </c>
      <c r="T486" s="14">
        <v>0</v>
      </c>
      <c r="U486" s="14">
        <v>0</v>
      </c>
      <c r="V486">
        <f t="shared" si="14"/>
        <v>0</v>
      </c>
      <c r="W486">
        <f t="shared" si="15"/>
        <v>0</v>
      </c>
    </row>
    <row r="487" spans="2:23" ht="15.75" thickBot="1" x14ac:dyDescent="0.3">
      <c r="B487" s="18">
        <v>484</v>
      </c>
      <c r="C487" s="19" t="s">
        <v>1028</v>
      </c>
      <c r="D487" s="20" t="s">
        <v>1029</v>
      </c>
      <c r="E487" s="5" t="str">
        <f>IFERROR(VLOOKUP(C487,[1]Sheet1!B$2:G$103,6,0),"0")</f>
        <v>0</v>
      </c>
      <c r="F487" s="13" t="str">
        <f>IFERROR(VLOOKUP(E487,[1]Sheet1!A$2:D$103,4,0),"0")</f>
        <v>0</v>
      </c>
      <c r="G487" s="14">
        <v>0</v>
      </c>
      <c r="H487" s="14" t="str">
        <f>IFERROR(VLOOKUP(D487,'data (90)'!$A$2:$F$75,6,0),"0")</f>
        <v>0</v>
      </c>
      <c r="I487" s="14" t="str">
        <f>IFERROR(VLOOKUP(D487,'data (90)'!$A$2:$F$75,5,0),"0")</f>
        <v>0</v>
      </c>
      <c r="J487" s="14">
        <v>0</v>
      </c>
      <c r="K487" s="14" t="str">
        <f>IFERROR(VLOOKUP(D487,'data (90)'!$A$2:$F$75,4,0),"0")</f>
        <v>0</v>
      </c>
      <c r="L487" s="14">
        <v>0</v>
      </c>
      <c r="M487" s="14">
        <v>0</v>
      </c>
      <c r="N487" s="14">
        <v>0</v>
      </c>
      <c r="O487" s="14">
        <v>0</v>
      </c>
      <c r="P487" s="14" t="str">
        <f>IFERROR(VLOOKUP(D487,'data (90)'!$A$2:$F$75,3,0),"0")</f>
        <v>0</v>
      </c>
      <c r="Q487" s="14" t="str">
        <f>IFERROR(VLOOKUP(D487,'data (90)'!$A$2:$F$75,2,0),"0")</f>
        <v>0</v>
      </c>
      <c r="R487" s="14">
        <v>0</v>
      </c>
      <c r="S487" s="14">
        <v>0</v>
      </c>
      <c r="T487" s="14">
        <v>0</v>
      </c>
      <c r="U487" s="14">
        <v>0</v>
      </c>
      <c r="V487">
        <f t="shared" si="14"/>
        <v>0</v>
      </c>
      <c r="W487">
        <f t="shared" si="15"/>
        <v>0</v>
      </c>
    </row>
    <row r="488" spans="2:23" ht="15.75" thickBot="1" x14ac:dyDescent="0.3">
      <c r="B488" s="18">
        <v>485</v>
      </c>
      <c r="C488" s="19" t="s">
        <v>1030</v>
      </c>
      <c r="D488" s="20" t="s">
        <v>1031</v>
      </c>
      <c r="E488" s="5" t="str">
        <f>IFERROR(VLOOKUP(C488,[1]Sheet1!B$2:G$103,6,0),"0")</f>
        <v>0</v>
      </c>
      <c r="F488" s="13" t="str">
        <f>IFERROR(VLOOKUP(E488,[1]Sheet1!A$2:D$103,4,0),"0")</f>
        <v>0</v>
      </c>
      <c r="G488" s="14">
        <v>0</v>
      </c>
      <c r="H488" s="14" t="str">
        <f>IFERROR(VLOOKUP(D488,'data (90)'!$A$2:$F$75,6,0),"0")</f>
        <v>0</v>
      </c>
      <c r="I488" s="14" t="str">
        <f>IFERROR(VLOOKUP(D488,'data (90)'!$A$2:$F$75,5,0),"0")</f>
        <v>0</v>
      </c>
      <c r="J488" s="14">
        <v>0</v>
      </c>
      <c r="K488" s="14" t="str">
        <f>IFERROR(VLOOKUP(D488,'data (90)'!$A$2:$F$75,4,0),"0")</f>
        <v>0</v>
      </c>
      <c r="L488" s="14">
        <v>0</v>
      </c>
      <c r="M488" s="14">
        <v>0</v>
      </c>
      <c r="N488" s="14">
        <v>0</v>
      </c>
      <c r="O488" s="14">
        <v>0</v>
      </c>
      <c r="P488" s="14" t="str">
        <f>IFERROR(VLOOKUP(D488,'data (90)'!$A$2:$F$75,3,0),"0")</f>
        <v>0</v>
      </c>
      <c r="Q488" s="14" t="str">
        <f>IFERROR(VLOOKUP(D488,'data (90)'!$A$2:$F$75,2,0),"0")</f>
        <v>0</v>
      </c>
      <c r="R488" s="14">
        <v>0</v>
      </c>
      <c r="S488" s="14">
        <v>0</v>
      </c>
      <c r="T488" s="14">
        <v>0</v>
      </c>
      <c r="U488" s="14">
        <v>0</v>
      </c>
      <c r="V488">
        <f t="shared" si="14"/>
        <v>0</v>
      </c>
      <c r="W488">
        <f t="shared" si="15"/>
        <v>0</v>
      </c>
    </row>
    <row r="489" spans="2:23" ht="15.75" thickBot="1" x14ac:dyDescent="0.3">
      <c r="B489" s="18">
        <v>486</v>
      </c>
      <c r="C489" s="19" t="s">
        <v>1032</v>
      </c>
      <c r="D489" s="20" t="s">
        <v>1033</v>
      </c>
      <c r="E489" s="5" t="str">
        <f>IFERROR(VLOOKUP(C489,[1]Sheet1!B$2:G$103,6,0),"0")</f>
        <v>0</v>
      </c>
      <c r="F489" s="13" t="str">
        <f>IFERROR(VLOOKUP(E489,[1]Sheet1!A$2:D$103,4,0),"0")</f>
        <v>0</v>
      </c>
      <c r="G489" s="14">
        <v>0</v>
      </c>
      <c r="H489" s="14" t="str">
        <f>IFERROR(VLOOKUP(D489,'data (90)'!$A$2:$F$75,6,0),"0")</f>
        <v>0</v>
      </c>
      <c r="I489" s="14" t="str">
        <f>IFERROR(VLOOKUP(D489,'data (90)'!$A$2:$F$75,5,0),"0")</f>
        <v>0</v>
      </c>
      <c r="J489" s="14">
        <v>0</v>
      </c>
      <c r="K489" s="14" t="str">
        <f>IFERROR(VLOOKUP(D489,'data (90)'!$A$2:$F$75,4,0),"0")</f>
        <v>0</v>
      </c>
      <c r="L489" s="14">
        <v>0</v>
      </c>
      <c r="M489" s="14">
        <v>0</v>
      </c>
      <c r="N489" s="14">
        <v>0</v>
      </c>
      <c r="O489" s="14">
        <v>0</v>
      </c>
      <c r="P489" s="14" t="str">
        <f>IFERROR(VLOOKUP(D489,'data (90)'!$A$2:$F$75,3,0),"0")</f>
        <v>0</v>
      </c>
      <c r="Q489" s="14" t="str">
        <f>IFERROR(VLOOKUP(D489,'data (90)'!$A$2:$F$75,2,0),"0")</f>
        <v>0</v>
      </c>
      <c r="R489" s="14">
        <v>0</v>
      </c>
      <c r="S489" s="14">
        <v>0</v>
      </c>
      <c r="T489" s="14">
        <v>0</v>
      </c>
      <c r="U489" s="14">
        <v>0</v>
      </c>
      <c r="V489">
        <f t="shared" si="14"/>
        <v>0</v>
      </c>
      <c r="W489">
        <f t="shared" si="15"/>
        <v>0</v>
      </c>
    </row>
    <row r="490" spans="2:23" ht="15.75" thickBot="1" x14ac:dyDescent="0.3">
      <c r="B490" s="18">
        <v>487</v>
      </c>
      <c r="C490" s="19" t="s">
        <v>1034</v>
      </c>
      <c r="D490" s="20" t="s">
        <v>1035</v>
      </c>
      <c r="E490" s="5" t="str">
        <f>IFERROR(VLOOKUP(C490,[1]Sheet1!B$2:G$103,6,0),"0")</f>
        <v>0</v>
      </c>
      <c r="F490" s="13" t="str">
        <f>IFERROR(VLOOKUP(E490,[1]Sheet1!A$2:D$103,4,0),"0")</f>
        <v>0</v>
      </c>
      <c r="G490" s="14">
        <v>0</v>
      </c>
      <c r="H490" s="14" t="str">
        <f>IFERROR(VLOOKUP(D490,'data (90)'!$A$2:$F$75,6,0),"0")</f>
        <v>0</v>
      </c>
      <c r="I490" s="14" t="str">
        <f>IFERROR(VLOOKUP(D490,'data (90)'!$A$2:$F$75,5,0),"0")</f>
        <v>0</v>
      </c>
      <c r="J490" s="14">
        <v>0</v>
      </c>
      <c r="K490" s="14" t="str">
        <f>IFERROR(VLOOKUP(D490,'data (90)'!$A$2:$F$75,4,0),"0")</f>
        <v>0</v>
      </c>
      <c r="L490" s="14">
        <v>0</v>
      </c>
      <c r="M490" s="14">
        <v>0</v>
      </c>
      <c r="N490" s="14">
        <v>0</v>
      </c>
      <c r="O490" s="14">
        <v>0</v>
      </c>
      <c r="P490" s="14" t="str">
        <f>IFERROR(VLOOKUP(D490,'data (90)'!$A$2:$F$75,3,0),"0")</f>
        <v>0</v>
      </c>
      <c r="Q490" s="14" t="str">
        <f>IFERROR(VLOOKUP(D490,'data (90)'!$A$2:$F$75,2,0),"0")</f>
        <v>0</v>
      </c>
      <c r="R490" s="14">
        <v>0</v>
      </c>
      <c r="S490" s="14">
        <v>0</v>
      </c>
      <c r="T490" s="14">
        <v>0</v>
      </c>
      <c r="U490" s="14">
        <v>0</v>
      </c>
      <c r="V490">
        <f t="shared" si="14"/>
        <v>0</v>
      </c>
      <c r="W490">
        <f t="shared" si="15"/>
        <v>0</v>
      </c>
    </row>
    <row r="491" spans="2:23" ht="15.75" thickBot="1" x14ac:dyDescent="0.3">
      <c r="B491" s="18">
        <v>488</v>
      </c>
      <c r="C491" s="19" t="s">
        <v>1036</v>
      </c>
      <c r="D491" s="20" t="s">
        <v>1037</v>
      </c>
      <c r="E491" s="5" t="str">
        <f>IFERROR(VLOOKUP(C491,[1]Sheet1!B$2:G$103,6,0),"0")</f>
        <v>0</v>
      </c>
      <c r="F491" s="13" t="str">
        <f>IFERROR(VLOOKUP(E491,[1]Sheet1!A$2:D$103,4,0),"0")</f>
        <v>0</v>
      </c>
      <c r="G491" s="14">
        <v>0</v>
      </c>
      <c r="H491" s="14" t="str">
        <f>IFERROR(VLOOKUP(D491,'data (90)'!$A$2:$F$75,6,0),"0")</f>
        <v>0</v>
      </c>
      <c r="I491" s="14" t="str">
        <f>IFERROR(VLOOKUP(D491,'data (90)'!$A$2:$F$75,5,0),"0")</f>
        <v>0</v>
      </c>
      <c r="J491" s="14">
        <v>0</v>
      </c>
      <c r="K491" s="14" t="str">
        <f>IFERROR(VLOOKUP(D491,'data (90)'!$A$2:$F$75,4,0),"0")</f>
        <v>0</v>
      </c>
      <c r="L491" s="14">
        <v>0</v>
      </c>
      <c r="M491" s="14">
        <v>0</v>
      </c>
      <c r="N491" s="14">
        <v>0</v>
      </c>
      <c r="O491" s="14">
        <v>0</v>
      </c>
      <c r="P491" s="14" t="str">
        <f>IFERROR(VLOOKUP(D491,'data (90)'!$A$2:$F$75,3,0),"0")</f>
        <v>0</v>
      </c>
      <c r="Q491" s="14" t="str">
        <f>IFERROR(VLOOKUP(D491,'data (90)'!$A$2:$F$75,2,0),"0")</f>
        <v>0</v>
      </c>
      <c r="R491" s="14">
        <v>0</v>
      </c>
      <c r="S491" s="14">
        <v>0</v>
      </c>
      <c r="T491" s="14">
        <v>0</v>
      </c>
      <c r="U491" s="14">
        <v>0</v>
      </c>
      <c r="V491">
        <f t="shared" si="14"/>
        <v>0</v>
      </c>
      <c r="W491">
        <f t="shared" si="15"/>
        <v>0</v>
      </c>
    </row>
    <row r="492" spans="2:23" ht="15.75" thickBot="1" x14ac:dyDescent="0.3">
      <c r="B492" s="18">
        <v>489</v>
      </c>
      <c r="C492" s="19" t="s">
        <v>1038</v>
      </c>
      <c r="D492" s="20" t="s">
        <v>1039</v>
      </c>
      <c r="E492" s="5" t="str">
        <f>IFERROR(VLOOKUP(C492,[1]Sheet1!B$2:G$103,6,0),"0")</f>
        <v>0</v>
      </c>
      <c r="F492" s="13" t="str">
        <f>IFERROR(VLOOKUP(E492,[1]Sheet1!A$2:D$103,4,0),"0")</f>
        <v>0</v>
      </c>
      <c r="G492" s="14">
        <v>0</v>
      </c>
      <c r="H492" s="14" t="str">
        <f>IFERROR(VLOOKUP(D492,'data (90)'!$A$2:$F$75,6,0),"0")</f>
        <v>0</v>
      </c>
      <c r="I492" s="14" t="str">
        <f>IFERROR(VLOOKUP(D492,'data (90)'!$A$2:$F$75,5,0),"0")</f>
        <v>0</v>
      </c>
      <c r="J492" s="14">
        <v>0</v>
      </c>
      <c r="K492" s="14" t="str">
        <f>IFERROR(VLOOKUP(D492,'data (90)'!$A$2:$F$75,4,0),"0")</f>
        <v>0</v>
      </c>
      <c r="L492" s="14">
        <v>0</v>
      </c>
      <c r="M492" s="14">
        <v>0</v>
      </c>
      <c r="N492" s="14">
        <v>0</v>
      </c>
      <c r="O492" s="14">
        <v>0</v>
      </c>
      <c r="P492" s="14" t="str">
        <f>IFERROR(VLOOKUP(D492,'data (90)'!$A$2:$F$75,3,0),"0")</f>
        <v>0</v>
      </c>
      <c r="Q492" s="14" t="str">
        <f>IFERROR(VLOOKUP(D492,'data (90)'!$A$2:$F$75,2,0),"0")</f>
        <v>0</v>
      </c>
      <c r="R492" s="14">
        <v>0</v>
      </c>
      <c r="S492" s="14">
        <v>0</v>
      </c>
      <c r="T492" s="14">
        <v>0</v>
      </c>
      <c r="U492" s="14">
        <v>0</v>
      </c>
      <c r="V492">
        <f t="shared" si="14"/>
        <v>0</v>
      </c>
      <c r="W492">
        <f t="shared" si="15"/>
        <v>0</v>
      </c>
    </row>
    <row r="493" spans="2:23" ht="15.75" thickBot="1" x14ac:dyDescent="0.3">
      <c r="B493" s="18">
        <v>490</v>
      </c>
      <c r="C493" s="19" t="s">
        <v>1040</v>
      </c>
      <c r="D493" s="20" t="s">
        <v>1041</v>
      </c>
      <c r="E493" s="5" t="str">
        <f>IFERROR(VLOOKUP(C493,[1]Sheet1!B$2:G$103,6,0),"0")</f>
        <v>0</v>
      </c>
      <c r="F493" s="13" t="str">
        <f>IFERROR(VLOOKUP(E493,[1]Sheet1!A$2:D$103,4,0),"0")</f>
        <v>0</v>
      </c>
      <c r="G493" s="14">
        <v>0</v>
      </c>
      <c r="H493" s="14" t="str">
        <f>IFERROR(VLOOKUP(D493,'data (90)'!$A$2:$F$75,6,0),"0")</f>
        <v>0</v>
      </c>
      <c r="I493" s="14" t="str">
        <f>IFERROR(VLOOKUP(D493,'data (90)'!$A$2:$F$75,5,0),"0")</f>
        <v>0</v>
      </c>
      <c r="J493" s="14">
        <v>0</v>
      </c>
      <c r="K493" s="14" t="str">
        <f>IFERROR(VLOOKUP(D493,'data (90)'!$A$2:$F$75,4,0),"0")</f>
        <v>0</v>
      </c>
      <c r="L493" s="14">
        <v>0</v>
      </c>
      <c r="M493" s="14">
        <v>0</v>
      </c>
      <c r="N493" s="14">
        <v>0</v>
      </c>
      <c r="O493" s="14">
        <v>0</v>
      </c>
      <c r="P493" s="14" t="str">
        <f>IFERROR(VLOOKUP(D493,'data (90)'!$A$2:$F$75,3,0),"0")</f>
        <v>0</v>
      </c>
      <c r="Q493" s="14" t="str">
        <f>IFERROR(VLOOKUP(D493,'data (90)'!$A$2:$F$75,2,0),"0")</f>
        <v>0</v>
      </c>
      <c r="R493" s="14">
        <v>0</v>
      </c>
      <c r="S493" s="14">
        <v>0</v>
      </c>
      <c r="T493" s="14">
        <v>0</v>
      </c>
      <c r="U493" s="14">
        <v>0</v>
      </c>
      <c r="V493">
        <f t="shared" si="14"/>
        <v>0</v>
      </c>
      <c r="W493">
        <f t="shared" si="15"/>
        <v>0</v>
      </c>
    </row>
    <row r="494" spans="2:23" ht="15.75" thickBot="1" x14ac:dyDescent="0.3">
      <c r="B494" s="18">
        <v>491</v>
      </c>
      <c r="C494" s="19" t="s">
        <v>1042</v>
      </c>
      <c r="D494" s="20" t="s">
        <v>1043</v>
      </c>
      <c r="E494" s="5" t="str">
        <f>IFERROR(VLOOKUP(C494,[1]Sheet1!B$2:G$103,6,0),"0")</f>
        <v>0</v>
      </c>
      <c r="F494" s="13" t="str">
        <f>IFERROR(VLOOKUP(E494,[1]Sheet1!A$2:D$103,4,0),"0")</f>
        <v>0</v>
      </c>
      <c r="G494" s="14">
        <v>0</v>
      </c>
      <c r="H494" s="14" t="str">
        <f>IFERROR(VLOOKUP(D494,'data (90)'!$A$2:$F$75,6,0),"0")</f>
        <v>0</v>
      </c>
      <c r="I494" s="14" t="str">
        <f>IFERROR(VLOOKUP(D494,'data (90)'!$A$2:$F$75,5,0),"0")</f>
        <v>0</v>
      </c>
      <c r="J494" s="14">
        <v>0</v>
      </c>
      <c r="K494" s="14" t="str">
        <f>IFERROR(VLOOKUP(D494,'data (90)'!$A$2:$F$75,4,0),"0")</f>
        <v>0</v>
      </c>
      <c r="L494" s="14">
        <v>0</v>
      </c>
      <c r="M494" s="14">
        <v>0</v>
      </c>
      <c r="N494" s="14">
        <v>0</v>
      </c>
      <c r="O494" s="14">
        <v>0</v>
      </c>
      <c r="P494" s="14" t="str">
        <f>IFERROR(VLOOKUP(D494,'data (90)'!$A$2:$F$75,3,0),"0")</f>
        <v>0</v>
      </c>
      <c r="Q494" s="14" t="str">
        <f>IFERROR(VLOOKUP(D494,'data (90)'!$A$2:$F$75,2,0),"0")</f>
        <v>0</v>
      </c>
      <c r="R494" s="14">
        <v>0</v>
      </c>
      <c r="S494" s="14">
        <v>0</v>
      </c>
      <c r="T494" s="14">
        <v>0</v>
      </c>
      <c r="U494" s="14">
        <v>0</v>
      </c>
      <c r="V494">
        <f t="shared" si="14"/>
        <v>0</v>
      </c>
      <c r="W494">
        <f t="shared" si="15"/>
        <v>0</v>
      </c>
    </row>
    <row r="495" spans="2:23" ht="15.75" thickBot="1" x14ac:dyDescent="0.3">
      <c r="B495" s="18">
        <v>492</v>
      </c>
      <c r="C495" s="19" t="s">
        <v>1044</v>
      </c>
      <c r="D495" s="20" t="s">
        <v>1045</v>
      </c>
      <c r="E495" s="5" t="str">
        <f>IFERROR(VLOOKUP(C495,[1]Sheet1!B$2:G$103,6,0),"0")</f>
        <v>0</v>
      </c>
      <c r="F495" s="13" t="str">
        <f>IFERROR(VLOOKUP(E495,[1]Sheet1!A$2:D$103,4,0),"0")</f>
        <v>0</v>
      </c>
      <c r="G495" s="14">
        <v>0</v>
      </c>
      <c r="H495" s="14" t="str">
        <f>IFERROR(VLOOKUP(D495,'data (90)'!$A$2:$F$75,6,0),"0")</f>
        <v>0</v>
      </c>
      <c r="I495" s="14" t="str">
        <f>IFERROR(VLOOKUP(D495,'data (90)'!$A$2:$F$75,5,0),"0")</f>
        <v>0</v>
      </c>
      <c r="J495" s="14">
        <v>0</v>
      </c>
      <c r="K495" s="14" t="str">
        <f>IFERROR(VLOOKUP(D495,'data (90)'!$A$2:$F$75,4,0),"0")</f>
        <v>0</v>
      </c>
      <c r="L495" s="14">
        <v>0</v>
      </c>
      <c r="M495" s="14">
        <v>0</v>
      </c>
      <c r="N495" s="14">
        <v>0</v>
      </c>
      <c r="O495" s="14">
        <v>0</v>
      </c>
      <c r="P495" s="14" t="str">
        <f>IFERROR(VLOOKUP(D495,'data (90)'!$A$2:$F$75,3,0),"0")</f>
        <v>0</v>
      </c>
      <c r="Q495" s="14" t="str">
        <f>IFERROR(VLOOKUP(D495,'data (90)'!$A$2:$F$75,2,0),"0")</f>
        <v>0</v>
      </c>
      <c r="R495" s="14">
        <v>0</v>
      </c>
      <c r="S495" s="14">
        <v>0</v>
      </c>
      <c r="T495" s="14">
        <v>0</v>
      </c>
      <c r="U495" s="14">
        <v>0</v>
      </c>
      <c r="V495">
        <f t="shared" si="14"/>
        <v>0</v>
      </c>
      <c r="W495">
        <f t="shared" si="15"/>
        <v>0</v>
      </c>
    </row>
    <row r="496" spans="2:23" ht="15.75" thickBot="1" x14ac:dyDescent="0.3">
      <c r="B496" s="18">
        <v>493</v>
      </c>
      <c r="C496" s="19" t="s">
        <v>1046</v>
      </c>
      <c r="D496" s="20" t="s">
        <v>1047</v>
      </c>
      <c r="E496" s="5" t="str">
        <f>IFERROR(VLOOKUP(C496,[1]Sheet1!B$2:G$103,6,0),"0")</f>
        <v>0</v>
      </c>
      <c r="F496" s="13" t="str">
        <f>IFERROR(VLOOKUP(E496,[1]Sheet1!A$2:D$103,4,0),"0")</f>
        <v>0</v>
      </c>
      <c r="G496" s="14">
        <v>0</v>
      </c>
      <c r="H496" s="14" t="str">
        <f>IFERROR(VLOOKUP(D496,'data (90)'!$A$2:$F$75,6,0),"0")</f>
        <v>0</v>
      </c>
      <c r="I496" s="14" t="str">
        <f>IFERROR(VLOOKUP(D496,'data (90)'!$A$2:$F$75,5,0),"0")</f>
        <v>0</v>
      </c>
      <c r="J496" s="14">
        <v>0</v>
      </c>
      <c r="K496" s="14" t="str">
        <f>IFERROR(VLOOKUP(D496,'data (90)'!$A$2:$F$75,4,0),"0")</f>
        <v>0</v>
      </c>
      <c r="L496" s="14">
        <v>0</v>
      </c>
      <c r="M496" s="14">
        <v>0</v>
      </c>
      <c r="N496" s="14">
        <v>0</v>
      </c>
      <c r="O496" s="14">
        <v>0</v>
      </c>
      <c r="P496" s="14" t="str">
        <f>IFERROR(VLOOKUP(D496,'data (90)'!$A$2:$F$75,3,0),"0")</f>
        <v>0</v>
      </c>
      <c r="Q496" s="14" t="str">
        <f>IFERROR(VLOOKUP(D496,'data (90)'!$A$2:$F$75,2,0),"0")</f>
        <v>0</v>
      </c>
      <c r="R496" s="14">
        <v>0</v>
      </c>
      <c r="S496" s="14">
        <v>0</v>
      </c>
      <c r="T496" s="14">
        <v>0</v>
      </c>
      <c r="U496" s="14">
        <v>0</v>
      </c>
      <c r="V496">
        <f t="shared" si="14"/>
        <v>0</v>
      </c>
      <c r="W496">
        <f t="shared" si="15"/>
        <v>0</v>
      </c>
    </row>
    <row r="497" spans="2:23" ht="15.75" thickBot="1" x14ac:dyDescent="0.3">
      <c r="B497" s="18">
        <v>494</v>
      </c>
      <c r="C497" s="19" t="s">
        <v>1048</v>
      </c>
      <c r="D497" s="20" t="s">
        <v>1049</v>
      </c>
      <c r="E497" s="5" t="str">
        <f>IFERROR(VLOOKUP(C497,[1]Sheet1!B$2:G$103,6,0),"0")</f>
        <v>0</v>
      </c>
      <c r="F497" s="13" t="str">
        <f>IFERROR(VLOOKUP(E497,[1]Sheet1!A$2:D$103,4,0),"0")</f>
        <v>0</v>
      </c>
      <c r="G497" s="14">
        <v>0</v>
      </c>
      <c r="H497" s="14" t="str">
        <f>IFERROR(VLOOKUP(D497,'data (90)'!$A$2:$F$75,6,0),"0")</f>
        <v>0</v>
      </c>
      <c r="I497" s="14" t="str">
        <f>IFERROR(VLOOKUP(D497,'data (90)'!$A$2:$F$75,5,0),"0")</f>
        <v>0</v>
      </c>
      <c r="J497" s="14">
        <v>0</v>
      </c>
      <c r="K497" s="14" t="str">
        <f>IFERROR(VLOOKUP(D497,'data (90)'!$A$2:$F$75,4,0),"0")</f>
        <v>0</v>
      </c>
      <c r="L497" s="14">
        <v>0</v>
      </c>
      <c r="M497" s="14">
        <v>0</v>
      </c>
      <c r="N497" s="14">
        <v>0</v>
      </c>
      <c r="O497" s="14">
        <v>0</v>
      </c>
      <c r="P497" s="14" t="str">
        <f>IFERROR(VLOOKUP(D497,'data (90)'!$A$2:$F$75,3,0),"0")</f>
        <v>0</v>
      </c>
      <c r="Q497" s="14" t="str">
        <f>IFERROR(VLOOKUP(D497,'data (90)'!$A$2:$F$75,2,0),"0")</f>
        <v>0</v>
      </c>
      <c r="R497" s="14">
        <v>0</v>
      </c>
      <c r="S497" s="14">
        <v>0</v>
      </c>
      <c r="T497" s="14">
        <v>0</v>
      </c>
      <c r="U497" s="14">
        <v>0</v>
      </c>
      <c r="V497">
        <f t="shared" si="14"/>
        <v>0</v>
      </c>
      <c r="W497">
        <f t="shared" si="15"/>
        <v>0</v>
      </c>
    </row>
    <row r="498" spans="2:23" ht="15.75" thickBot="1" x14ac:dyDescent="0.3">
      <c r="B498" s="18">
        <v>495</v>
      </c>
      <c r="C498" s="19" t="s">
        <v>1050</v>
      </c>
      <c r="D498" s="20" t="s">
        <v>1051</v>
      </c>
      <c r="E498" s="5" t="str">
        <f>IFERROR(VLOOKUP(C498,[1]Sheet1!B$2:G$103,6,0),"0")</f>
        <v>0</v>
      </c>
      <c r="F498" s="13" t="str">
        <f>IFERROR(VLOOKUP(E498,[1]Sheet1!A$2:D$103,4,0),"0")</f>
        <v>0</v>
      </c>
      <c r="G498" s="14">
        <v>0</v>
      </c>
      <c r="H498" s="14" t="str">
        <f>IFERROR(VLOOKUP(D498,'data (90)'!$A$2:$F$75,6,0),"0")</f>
        <v>0</v>
      </c>
      <c r="I498" s="14" t="str">
        <f>IFERROR(VLOOKUP(D498,'data (90)'!$A$2:$F$75,5,0),"0")</f>
        <v>0</v>
      </c>
      <c r="J498" s="14">
        <v>0</v>
      </c>
      <c r="K498" s="14" t="str">
        <f>IFERROR(VLOOKUP(D498,'data (90)'!$A$2:$F$75,4,0),"0")</f>
        <v>0</v>
      </c>
      <c r="L498" s="14">
        <v>0</v>
      </c>
      <c r="M498" s="14">
        <v>0</v>
      </c>
      <c r="N498" s="14">
        <v>0</v>
      </c>
      <c r="O498" s="14">
        <v>0</v>
      </c>
      <c r="P498" s="14" t="str">
        <f>IFERROR(VLOOKUP(D498,'data (90)'!$A$2:$F$75,3,0),"0")</f>
        <v>0</v>
      </c>
      <c r="Q498" s="14" t="str">
        <f>IFERROR(VLOOKUP(D498,'data (90)'!$A$2:$F$75,2,0),"0")</f>
        <v>0</v>
      </c>
      <c r="R498" s="14">
        <v>0</v>
      </c>
      <c r="S498" s="14">
        <v>0</v>
      </c>
      <c r="T498" s="14">
        <v>0</v>
      </c>
      <c r="U498" s="14">
        <v>0</v>
      </c>
      <c r="V498">
        <f t="shared" si="14"/>
        <v>0</v>
      </c>
      <c r="W498">
        <f t="shared" si="15"/>
        <v>0</v>
      </c>
    </row>
    <row r="499" spans="2:23" ht="15.75" thickBot="1" x14ac:dyDescent="0.3">
      <c r="B499" s="18">
        <v>496</v>
      </c>
      <c r="C499" s="19" t="s">
        <v>1052</v>
      </c>
      <c r="D499" s="20" t="s">
        <v>1053</v>
      </c>
      <c r="E499" s="5" t="str">
        <f>IFERROR(VLOOKUP(C499,[1]Sheet1!B$2:G$103,6,0),"0")</f>
        <v>0</v>
      </c>
      <c r="F499" s="13" t="str">
        <f>IFERROR(VLOOKUP(E499,[1]Sheet1!A$2:D$103,4,0),"0")</f>
        <v>0</v>
      </c>
      <c r="G499" s="14">
        <v>0</v>
      </c>
      <c r="H499" s="14" t="str">
        <f>IFERROR(VLOOKUP(D499,'data (90)'!$A$2:$F$75,6,0),"0")</f>
        <v>0</v>
      </c>
      <c r="I499" s="14" t="str">
        <f>IFERROR(VLOOKUP(D499,'data (90)'!$A$2:$F$75,5,0),"0")</f>
        <v>0</v>
      </c>
      <c r="J499" s="14">
        <v>0</v>
      </c>
      <c r="K499" s="14" t="str">
        <f>IFERROR(VLOOKUP(D499,'data (90)'!$A$2:$F$75,4,0),"0")</f>
        <v>0</v>
      </c>
      <c r="L499" s="14">
        <v>0</v>
      </c>
      <c r="M499" s="14">
        <v>0</v>
      </c>
      <c r="N499" s="14">
        <v>0</v>
      </c>
      <c r="O499" s="14">
        <v>0</v>
      </c>
      <c r="P499" s="14" t="str">
        <f>IFERROR(VLOOKUP(D499,'data (90)'!$A$2:$F$75,3,0),"0")</f>
        <v>0</v>
      </c>
      <c r="Q499" s="14" t="str">
        <f>IFERROR(VLOOKUP(D499,'data (90)'!$A$2:$F$75,2,0),"0")</f>
        <v>0</v>
      </c>
      <c r="R499" s="14">
        <v>0</v>
      </c>
      <c r="S499" s="14">
        <v>0</v>
      </c>
      <c r="T499" s="14">
        <v>0</v>
      </c>
      <c r="U499" s="14">
        <v>0</v>
      </c>
      <c r="V499">
        <f t="shared" si="14"/>
        <v>0</v>
      </c>
      <c r="W499">
        <f t="shared" si="15"/>
        <v>0</v>
      </c>
    </row>
    <row r="500" spans="2:23" ht="15.75" thickBot="1" x14ac:dyDescent="0.3">
      <c r="B500" s="18">
        <v>497</v>
      </c>
      <c r="C500" s="19" t="s">
        <v>1054</v>
      </c>
      <c r="D500" s="20" t="s">
        <v>1055</v>
      </c>
      <c r="E500" s="5" t="str">
        <f>IFERROR(VLOOKUP(C500,[1]Sheet1!B$2:G$103,6,0),"0")</f>
        <v>0</v>
      </c>
      <c r="F500" s="13" t="str">
        <f>IFERROR(VLOOKUP(E500,[1]Sheet1!A$2:D$103,4,0),"0")</f>
        <v>0</v>
      </c>
      <c r="G500" s="14">
        <v>0</v>
      </c>
      <c r="H500" s="14" t="str">
        <f>IFERROR(VLOOKUP(D500,'data (90)'!$A$2:$F$75,6,0),"0")</f>
        <v>0</v>
      </c>
      <c r="I500" s="14" t="str">
        <f>IFERROR(VLOOKUP(D500,'data (90)'!$A$2:$F$75,5,0),"0")</f>
        <v>0</v>
      </c>
      <c r="J500" s="14">
        <v>0</v>
      </c>
      <c r="K500" s="14" t="str">
        <f>IFERROR(VLOOKUP(D500,'data (90)'!$A$2:$F$75,4,0),"0")</f>
        <v>0</v>
      </c>
      <c r="L500" s="14">
        <v>0</v>
      </c>
      <c r="M500" s="14">
        <v>0</v>
      </c>
      <c r="N500" s="14">
        <v>0</v>
      </c>
      <c r="O500" s="14">
        <v>0</v>
      </c>
      <c r="P500" s="14" t="str">
        <f>IFERROR(VLOOKUP(D500,'data (90)'!$A$2:$F$75,3,0),"0")</f>
        <v>0</v>
      </c>
      <c r="Q500" s="14" t="str">
        <f>IFERROR(VLOOKUP(D500,'data (90)'!$A$2:$F$75,2,0),"0")</f>
        <v>0</v>
      </c>
      <c r="R500" s="14">
        <v>0</v>
      </c>
      <c r="S500" s="14">
        <v>0</v>
      </c>
      <c r="T500" s="14">
        <v>0</v>
      </c>
      <c r="U500" s="14">
        <v>0</v>
      </c>
      <c r="V500">
        <f t="shared" si="14"/>
        <v>0</v>
      </c>
      <c r="W500">
        <f t="shared" si="15"/>
        <v>0</v>
      </c>
    </row>
    <row r="501" spans="2:23" ht="15.75" thickBot="1" x14ac:dyDescent="0.3">
      <c r="B501" s="18">
        <v>498</v>
      </c>
      <c r="C501" s="19" t="s">
        <v>1056</v>
      </c>
      <c r="D501" s="20" t="s">
        <v>1057</v>
      </c>
      <c r="E501" s="5">
        <f>IFERROR(VLOOKUP(C501,[1]Sheet1!B$2:G$103,6,0),"0")</f>
        <v>424633</v>
      </c>
      <c r="F501" s="13" t="str">
        <f>IFERROR(VLOOKUP(E501,[1]Sheet1!A$2:D$103,4,0),"0")</f>
        <v>Useed Ullah</v>
      </c>
      <c r="G501" s="14">
        <v>0</v>
      </c>
      <c r="H501" s="14" t="str">
        <f>IFERROR(VLOOKUP(D501,'data (90)'!$A$2:$F$75,6,0),"0")</f>
        <v>0</v>
      </c>
      <c r="I501" s="14" t="str">
        <f>IFERROR(VLOOKUP(D501,'data (90)'!$A$2:$F$75,5,0),"0")</f>
        <v>0</v>
      </c>
      <c r="J501" s="14">
        <v>0</v>
      </c>
      <c r="K501" s="14" t="str">
        <f>IFERROR(VLOOKUP(D501,'data (90)'!$A$2:$F$75,4,0),"0")</f>
        <v>0</v>
      </c>
      <c r="L501" s="14">
        <v>0</v>
      </c>
      <c r="M501" s="14">
        <v>0</v>
      </c>
      <c r="N501" s="14">
        <v>0</v>
      </c>
      <c r="O501" s="14">
        <v>0</v>
      </c>
      <c r="P501" s="14" t="str">
        <f>IFERROR(VLOOKUP(D501,'data (90)'!$A$2:$F$75,3,0),"0")</f>
        <v>0</v>
      </c>
      <c r="Q501" s="14" t="str">
        <f>IFERROR(VLOOKUP(D501,'data (90)'!$A$2:$F$75,2,0),"0")</f>
        <v>0</v>
      </c>
      <c r="R501" s="14">
        <v>0</v>
      </c>
      <c r="S501" s="14">
        <v>0</v>
      </c>
      <c r="T501" s="14">
        <v>0</v>
      </c>
      <c r="U501" s="14">
        <v>0</v>
      </c>
      <c r="V501">
        <f t="shared" si="14"/>
        <v>0</v>
      </c>
      <c r="W501">
        <f t="shared" si="15"/>
        <v>0</v>
      </c>
    </row>
    <row r="502" spans="2:23" ht="15.75" thickBot="1" x14ac:dyDescent="0.3">
      <c r="B502" s="18">
        <v>499</v>
      </c>
      <c r="C502" s="19" t="s">
        <v>1058</v>
      </c>
      <c r="D502" s="20" t="s">
        <v>1059</v>
      </c>
      <c r="E502" s="5" t="str">
        <f>IFERROR(VLOOKUP(C502,[1]Sheet1!B$2:G$103,6,0),"0")</f>
        <v>0</v>
      </c>
      <c r="F502" s="13" t="str">
        <f>IFERROR(VLOOKUP(E502,[1]Sheet1!A$2:D$103,4,0),"0")</f>
        <v>0</v>
      </c>
      <c r="G502" s="14">
        <v>0</v>
      </c>
      <c r="H502" s="14" t="str">
        <f>IFERROR(VLOOKUP(D502,'data (90)'!$A$2:$F$75,6,0),"0")</f>
        <v>0</v>
      </c>
      <c r="I502" s="14" t="str">
        <f>IFERROR(VLOOKUP(D502,'data (90)'!$A$2:$F$75,5,0),"0")</f>
        <v>0</v>
      </c>
      <c r="J502" s="14">
        <v>0</v>
      </c>
      <c r="K502" s="14" t="str">
        <f>IFERROR(VLOOKUP(D502,'data (90)'!$A$2:$F$75,4,0),"0")</f>
        <v>0</v>
      </c>
      <c r="L502" s="14">
        <v>0</v>
      </c>
      <c r="M502" s="14">
        <v>0</v>
      </c>
      <c r="N502" s="14">
        <v>0</v>
      </c>
      <c r="O502" s="14">
        <v>0</v>
      </c>
      <c r="P502" s="14" t="str">
        <f>IFERROR(VLOOKUP(D502,'data (90)'!$A$2:$F$75,3,0),"0")</f>
        <v>0</v>
      </c>
      <c r="Q502" s="14" t="str">
        <f>IFERROR(VLOOKUP(D502,'data (90)'!$A$2:$F$75,2,0),"0")</f>
        <v>0</v>
      </c>
      <c r="R502" s="14">
        <v>0</v>
      </c>
      <c r="S502" s="14">
        <v>0</v>
      </c>
      <c r="T502" s="14">
        <v>0</v>
      </c>
      <c r="U502" s="14">
        <v>0</v>
      </c>
      <c r="V502">
        <f t="shared" si="14"/>
        <v>0</v>
      </c>
      <c r="W502">
        <f t="shared" si="15"/>
        <v>0</v>
      </c>
    </row>
    <row r="503" spans="2:23" ht="15.75" thickBot="1" x14ac:dyDescent="0.3">
      <c r="B503" s="18">
        <v>500</v>
      </c>
      <c r="C503" s="19" t="s">
        <v>1060</v>
      </c>
      <c r="D503" s="20" t="s">
        <v>1061</v>
      </c>
      <c r="E503" s="5" t="str">
        <f>IFERROR(VLOOKUP(C503,[1]Sheet1!B$2:G$103,6,0),"0")</f>
        <v>0</v>
      </c>
      <c r="F503" s="13" t="str">
        <f>IFERROR(VLOOKUP(E503,[1]Sheet1!A$2:D$103,4,0),"0")</f>
        <v>0</v>
      </c>
      <c r="G503" s="14">
        <v>0</v>
      </c>
      <c r="H503" s="14" t="str">
        <f>IFERROR(VLOOKUP(D503,'data (90)'!$A$2:$F$75,6,0),"0")</f>
        <v>0</v>
      </c>
      <c r="I503" s="14" t="str">
        <f>IFERROR(VLOOKUP(D503,'data (90)'!$A$2:$F$75,5,0),"0")</f>
        <v>0</v>
      </c>
      <c r="J503" s="14">
        <v>0</v>
      </c>
      <c r="K503" s="14" t="str">
        <f>IFERROR(VLOOKUP(D503,'data (90)'!$A$2:$F$75,4,0),"0")</f>
        <v>0</v>
      </c>
      <c r="L503" s="14">
        <v>0</v>
      </c>
      <c r="M503" s="14">
        <v>0</v>
      </c>
      <c r="N503" s="14">
        <v>0</v>
      </c>
      <c r="O503" s="14">
        <v>0</v>
      </c>
      <c r="P503" s="14" t="str">
        <f>IFERROR(VLOOKUP(D503,'data (90)'!$A$2:$F$75,3,0),"0")</f>
        <v>0</v>
      </c>
      <c r="Q503" s="14" t="str">
        <f>IFERROR(VLOOKUP(D503,'data (90)'!$A$2:$F$75,2,0),"0")</f>
        <v>0</v>
      </c>
      <c r="R503" s="14">
        <v>0</v>
      </c>
      <c r="S503" s="14">
        <v>0</v>
      </c>
      <c r="T503" s="14">
        <v>0</v>
      </c>
      <c r="U503" s="14">
        <v>0</v>
      </c>
      <c r="V503">
        <f t="shared" si="14"/>
        <v>0</v>
      </c>
      <c r="W503">
        <f t="shared" si="15"/>
        <v>0</v>
      </c>
    </row>
    <row r="504" spans="2:23" ht="15.75" thickBot="1" x14ac:dyDescent="0.3">
      <c r="B504" s="18">
        <v>501</v>
      </c>
      <c r="C504" s="19" t="s">
        <v>1062</v>
      </c>
      <c r="D504" s="20" t="s">
        <v>1063</v>
      </c>
      <c r="E504" s="5" t="str">
        <f>IFERROR(VLOOKUP(C504,[1]Sheet1!B$2:G$103,6,0),"0")</f>
        <v>0</v>
      </c>
      <c r="F504" s="13" t="str">
        <f>IFERROR(VLOOKUP(E504,[1]Sheet1!A$2:D$103,4,0),"0")</f>
        <v>0</v>
      </c>
      <c r="G504" s="14">
        <v>0</v>
      </c>
      <c r="H504" s="14" t="str">
        <f>IFERROR(VLOOKUP(D504,'data (90)'!$A$2:$F$75,6,0),"0")</f>
        <v>0</v>
      </c>
      <c r="I504" s="14" t="str">
        <f>IFERROR(VLOOKUP(D504,'data (90)'!$A$2:$F$75,5,0),"0")</f>
        <v>0</v>
      </c>
      <c r="J504" s="14">
        <v>0</v>
      </c>
      <c r="K504" s="14" t="str">
        <f>IFERROR(VLOOKUP(D504,'data (90)'!$A$2:$F$75,4,0),"0")</f>
        <v>0</v>
      </c>
      <c r="L504" s="14">
        <v>0</v>
      </c>
      <c r="M504" s="14">
        <v>0</v>
      </c>
      <c r="N504" s="14">
        <v>0</v>
      </c>
      <c r="O504" s="14">
        <v>0</v>
      </c>
      <c r="P504" s="14" t="str">
        <f>IFERROR(VLOOKUP(D504,'data (90)'!$A$2:$F$75,3,0),"0")</f>
        <v>0</v>
      </c>
      <c r="Q504" s="14" t="str">
        <f>IFERROR(VLOOKUP(D504,'data (90)'!$A$2:$F$75,2,0),"0")</f>
        <v>0</v>
      </c>
      <c r="R504" s="14">
        <v>0</v>
      </c>
      <c r="S504" s="14">
        <v>0</v>
      </c>
      <c r="T504" s="14">
        <v>0</v>
      </c>
      <c r="U504" s="14">
        <v>0</v>
      </c>
      <c r="V504">
        <f t="shared" si="14"/>
        <v>0</v>
      </c>
      <c r="W504">
        <f t="shared" si="15"/>
        <v>0</v>
      </c>
    </row>
    <row r="505" spans="2:23" ht="15.75" thickBot="1" x14ac:dyDescent="0.3">
      <c r="B505" s="18">
        <v>502</v>
      </c>
      <c r="C505" s="19" t="s">
        <v>1064</v>
      </c>
      <c r="D505" s="20" t="s">
        <v>1065</v>
      </c>
      <c r="E505" s="5" t="str">
        <f>IFERROR(VLOOKUP(C505,[1]Sheet1!B$2:G$103,6,0),"0")</f>
        <v>0</v>
      </c>
      <c r="F505" s="13" t="str">
        <f>IFERROR(VLOOKUP(E505,[1]Sheet1!A$2:D$103,4,0),"0")</f>
        <v>0</v>
      </c>
      <c r="G505" s="14">
        <v>0</v>
      </c>
      <c r="H505" s="14" t="str">
        <f>IFERROR(VLOOKUP(D505,'data (90)'!$A$2:$F$75,6,0),"0")</f>
        <v>0</v>
      </c>
      <c r="I505" s="14" t="str">
        <f>IFERROR(VLOOKUP(D505,'data (90)'!$A$2:$F$75,5,0),"0")</f>
        <v>0</v>
      </c>
      <c r="J505" s="14">
        <v>0</v>
      </c>
      <c r="K505" s="14" t="str">
        <f>IFERROR(VLOOKUP(D505,'data (90)'!$A$2:$F$75,4,0),"0")</f>
        <v>0</v>
      </c>
      <c r="L505" s="14">
        <v>0</v>
      </c>
      <c r="M505" s="14">
        <v>0</v>
      </c>
      <c r="N505" s="14">
        <v>0</v>
      </c>
      <c r="O505" s="14">
        <v>0</v>
      </c>
      <c r="P505" s="14" t="str">
        <f>IFERROR(VLOOKUP(D505,'data (90)'!$A$2:$F$75,3,0),"0")</f>
        <v>0</v>
      </c>
      <c r="Q505" s="14" t="str">
        <f>IFERROR(VLOOKUP(D505,'data (90)'!$A$2:$F$75,2,0),"0")</f>
        <v>0</v>
      </c>
      <c r="R505" s="14">
        <v>0</v>
      </c>
      <c r="S505" s="14">
        <v>0</v>
      </c>
      <c r="T505" s="14">
        <v>0</v>
      </c>
      <c r="U505" s="14">
        <v>0</v>
      </c>
      <c r="V505">
        <f t="shared" si="14"/>
        <v>0</v>
      </c>
      <c r="W505">
        <f t="shared" si="15"/>
        <v>0</v>
      </c>
    </row>
    <row r="506" spans="2:23" ht="15.75" thickBot="1" x14ac:dyDescent="0.3">
      <c r="B506" s="18">
        <v>503</v>
      </c>
      <c r="C506" s="19" t="s">
        <v>1066</v>
      </c>
      <c r="D506" s="20" t="s">
        <v>1067</v>
      </c>
      <c r="E506" s="5" t="str">
        <f>IFERROR(VLOOKUP(C506,[1]Sheet1!B$2:G$103,6,0),"0")</f>
        <v>0</v>
      </c>
      <c r="F506" s="13" t="str">
        <f>IFERROR(VLOOKUP(E506,[1]Sheet1!A$2:D$103,4,0),"0")</f>
        <v>0</v>
      </c>
      <c r="G506" s="14">
        <v>0</v>
      </c>
      <c r="H506" s="14" t="str">
        <f>IFERROR(VLOOKUP(D506,'data (90)'!$A$2:$F$75,6,0),"0")</f>
        <v>0</v>
      </c>
      <c r="I506" s="14" t="str">
        <f>IFERROR(VLOOKUP(D506,'data (90)'!$A$2:$F$75,5,0),"0")</f>
        <v>0</v>
      </c>
      <c r="J506" s="14">
        <v>0</v>
      </c>
      <c r="K506" s="14" t="str">
        <f>IFERROR(VLOOKUP(D506,'data (90)'!$A$2:$F$75,4,0),"0")</f>
        <v>0</v>
      </c>
      <c r="L506" s="14">
        <v>0</v>
      </c>
      <c r="M506" s="14">
        <v>0</v>
      </c>
      <c r="N506" s="14">
        <v>0</v>
      </c>
      <c r="O506" s="14">
        <v>0</v>
      </c>
      <c r="P506" s="14" t="str">
        <f>IFERROR(VLOOKUP(D506,'data (90)'!$A$2:$F$75,3,0),"0")</f>
        <v>0</v>
      </c>
      <c r="Q506" s="14" t="str">
        <f>IFERROR(VLOOKUP(D506,'data (90)'!$A$2:$F$75,2,0),"0")</f>
        <v>0</v>
      </c>
      <c r="R506" s="14">
        <v>0</v>
      </c>
      <c r="S506" s="14">
        <v>0</v>
      </c>
      <c r="T506" s="14">
        <v>0</v>
      </c>
      <c r="U506" s="14">
        <v>0</v>
      </c>
      <c r="V506">
        <f t="shared" si="14"/>
        <v>0</v>
      </c>
      <c r="W506">
        <f t="shared" si="15"/>
        <v>0</v>
      </c>
    </row>
    <row r="507" spans="2:23" ht="15.75" thickBot="1" x14ac:dyDescent="0.3">
      <c r="B507" s="18">
        <v>504</v>
      </c>
      <c r="C507" s="19" t="s">
        <v>1068</v>
      </c>
      <c r="D507" s="20" t="s">
        <v>1069</v>
      </c>
      <c r="E507" s="5" t="str">
        <f>IFERROR(VLOOKUP(C507,[1]Sheet1!B$2:G$103,6,0),"0")</f>
        <v>0</v>
      </c>
      <c r="F507" s="13" t="str">
        <f>IFERROR(VLOOKUP(E507,[1]Sheet1!A$2:D$103,4,0),"0")</f>
        <v>0</v>
      </c>
      <c r="G507" s="14">
        <v>0</v>
      </c>
      <c r="H507" s="14" t="str">
        <f>IFERROR(VLOOKUP(D507,'data (90)'!$A$2:$F$75,6,0),"0")</f>
        <v>0</v>
      </c>
      <c r="I507" s="14" t="str">
        <f>IFERROR(VLOOKUP(D507,'data (90)'!$A$2:$F$75,5,0),"0")</f>
        <v>0</v>
      </c>
      <c r="J507" s="14">
        <v>0</v>
      </c>
      <c r="K507" s="14" t="str">
        <f>IFERROR(VLOOKUP(D507,'data (90)'!$A$2:$F$75,4,0),"0")</f>
        <v>0</v>
      </c>
      <c r="L507" s="14">
        <v>0</v>
      </c>
      <c r="M507" s="14">
        <v>0</v>
      </c>
      <c r="N507" s="14">
        <v>0</v>
      </c>
      <c r="O507" s="14">
        <v>0</v>
      </c>
      <c r="P507" s="14" t="str">
        <f>IFERROR(VLOOKUP(D507,'data (90)'!$A$2:$F$75,3,0),"0")</f>
        <v>0</v>
      </c>
      <c r="Q507" s="14" t="str">
        <f>IFERROR(VLOOKUP(D507,'data (90)'!$A$2:$F$75,2,0),"0")</f>
        <v>0</v>
      </c>
      <c r="R507" s="14">
        <v>0</v>
      </c>
      <c r="S507" s="14">
        <v>0</v>
      </c>
      <c r="T507" s="14">
        <v>0</v>
      </c>
      <c r="U507" s="14">
        <v>0</v>
      </c>
      <c r="V507">
        <f t="shared" si="14"/>
        <v>0</v>
      </c>
      <c r="W507">
        <f t="shared" si="15"/>
        <v>0</v>
      </c>
    </row>
    <row r="508" spans="2:23" ht="15.75" thickBot="1" x14ac:dyDescent="0.3">
      <c r="B508" s="18">
        <v>505</v>
      </c>
      <c r="C508" s="19" t="s">
        <v>1070</v>
      </c>
      <c r="D508" s="20" t="s">
        <v>1071</v>
      </c>
      <c r="E508" s="5" t="str">
        <f>IFERROR(VLOOKUP(C508,[1]Sheet1!B$2:G$103,6,0),"0")</f>
        <v>0</v>
      </c>
      <c r="F508" s="13" t="str">
        <f>IFERROR(VLOOKUP(E508,[1]Sheet1!A$2:D$103,4,0),"0")</f>
        <v>0</v>
      </c>
      <c r="G508" s="14">
        <v>0</v>
      </c>
      <c r="H508" s="14" t="str">
        <f>IFERROR(VLOOKUP(D508,'data (90)'!$A$2:$F$75,6,0),"0")</f>
        <v>0</v>
      </c>
      <c r="I508" s="14" t="str">
        <f>IFERROR(VLOOKUP(D508,'data (90)'!$A$2:$F$75,5,0),"0")</f>
        <v>0</v>
      </c>
      <c r="J508" s="14">
        <v>0</v>
      </c>
      <c r="K508" s="14" t="str">
        <f>IFERROR(VLOOKUP(D508,'data (90)'!$A$2:$F$75,4,0),"0")</f>
        <v>0</v>
      </c>
      <c r="L508" s="14">
        <v>0</v>
      </c>
      <c r="M508" s="14">
        <v>0</v>
      </c>
      <c r="N508" s="14">
        <v>0</v>
      </c>
      <c r="O508" s="14">
        <v>0</v>
      </c>
      <c r="P508" s="14" t="str">
        <f>IFERROR(VLOOKUP(D508,'data (90)'!$A$2:$F$75,3,0),"0")</f>
        <v>0</v>
      </c>
      <c r="Q508" s="14" t="str">
        <f>IFERROR(VLOOKUP(D508,'data (90)'!$A$2:$F$75,2,0),"0")</f>
        <v>0</v>
      </c>
      <c r="R508" s="14">
        <v>0</v>
      </c>
      <c r="S508" s="14">
        <v>0</v>
      </c>
      <c r="T508" s="14">
        <v>0</v>
      </c>
      <c r="U508" s="14">
        <v>0</v>
      </c>
      <c r="V508">
        <f t="shared" si="14"/>
        <v>0</v>
      </c>
      <c r="W508">
        <f t="shared" si="15"/>
        <v>0</v>
      </c>
    </row>
    <row r="509" spans="2:23" ht="15.75" thickBot="1" x14ac:dyDescent="0.3">
      <c r="B509" s="18">
        <v>506</v>
      </c>
      <c r="C509" s="19" t="s">
        <v>1072</v>
      </c>
      <c r="D509" s="20" t="s">
        <v>1073</v>
      </c>
      <c r="E509" s="5" t="str">
        <f>IFERROR(VLOOKUP(C509,[1]Sheet1!B$2:G$103,6,0),"0")</f>
        <v>0</v>
      </c>
      <c r="F509" s="13" t="str">
        <f>IFERROR(VLOOKUP(E509,[1]Sheet1!A$2:D$103,4,0),"0")</f>
        <v>0</v>
      </c>
      <c r="G509" s="14">
        <v>0</v>
      </c>
      <c r="H509" s="14" t="str">
        <f>IFERROR(VLOOKUP(D509,'data (90)'!$A$2:$F$75,6,0),"0")</f>
        <v>0</v>
      </c>
      <c r="I509" s="14" t="str">
        <f>IFERROR(VLOOKUP(D509,'data (90)'!$A$2:$F$75,5,0),"0")</f>
        <v>0</v>
      </c>
      <c r="J509" s="14">
        <v>0</v>
      </c>
      <c r="K509" s="14" t="str">
        <f>IFERROR(VLOOKUP(D509,'data (90)'!$A$2:$F$75,4,0),"0")</f>
        <v>0</v>
      </c>
      <c r="L509" s="14">
        <v>0</v>
      </c>
      <c r="M509" s="14">
        <v>0</v>
      </c>
      <c r="N509" s="14">
        <v>0</v>
      </c>
      <c r="O509" s="14">
        <v>0</v>
      </c>
      <c r="P509" s="14" t="str">
        <f>IFERROR(VLOOKUP(D509,'data (90)'!$A$2:$F$75,3,0),"0")</f>
        <v>0</v>
      </c>
      <c r="Q509" s="14" t="str">
        <f>IFERROR(VLOOKUP(D509,'data (90)'!$A$2:$F$75,2,0),"0")</f>
        <v>0</v>
      </c>
      <c r="R509" s="14">
        <v>0</v>
      </c>
      <c r="S509" s="14">
        <v>0</v>
      </c>
      <c r="T509" s="14">
        <v>0</v>
      </c>
      <c r="U509" s="14">
        <v>0</v>
      </c>
      <c r="V509">
        <f t="shared" si="14"/>
        <v>0</v>
      </c>
      <c r="W509">
        <f t="shared" si="15"/>
        <v>0</v>
      </c>
    </row>
    <row r="510" spans="2:23" ht="15.75" thickBot="1" x14ac:dyDescent="0.3">
      <c r="B510" s="18">
        <v>507</v>
      </c>
      <c r="C510" s="19" t="s">
        <v>1074</v>
      </c>
      <c r="D510" s="20" t="s">
        <v>1075</v>
      </c>
      <c r="E510" s="5" t="str">
        <f>IFERROR(VLOOKUP(C510,[1]Sheet1!B$2:G$103,6,0),"0")</f>
        <v>0</v>
      </c>
      <c r="F510" s="13" t="str">
        <f>IFERROR(VLOOKUP(E510,[1]Sheet1!A$2:D$103,4,0),"0")</f>
        <v>0</v>
      </c>
      <c r="G510" s="14">
        <v>0</v>
      </c>
      <c r="H510" s="14" t="str">
        <f>IFERROR(VLOOKUP(D510,'data (90)'!$A$2:$F$75,6,0),"0")</f>
        <v>0</v>
      </c>
      <c r="I510" s="14" t="str">
        <f>IFERROR(VLOOKUP(D510,'data (90)'!$A$2:$F$75,5,0),"0")</f>
        <v>0</v>
      </c>
      <c r="J510" s="14">
        <v>0</v>
      </c>
      <c r="K510" s="14" t="str">
        <f>IFERROR(VLOOKUP(D510,'data (90)'!$A$2:$F$75,4,0),"0")</f>
        <v>0</v>
      </c>
      <c r="L510" s="14">
        <v>0</v>
      </c>
      <c r="M510" s="14">
        <v>0</v>
      </c>
      <c r="N510" s="14">
        <v>0</v>
      </c>
      <c r="O510" s="14">
        <v>0</v>
      </c>
      <c r="P510" s="14" t="str">
        <f>IFERROR(VLOOKUP(D510,'data (90)'!$A$2:$F$75,3,0),"0")</f>
        <v>0</v>
      </c>
      <c r="Q510" s="14" t="str">
        <f>IFERROR(VLOOKUP(D510,'data (90)'!$A$2:$F$75,2,0),"0")</f>
        <v>0</v>
      </c>
      <c r="R510" s="14">
        <v>0</v>
      </c>
      <c r="S510" s="14">
        <v>0</v>
      </c>
      <c r="T510" s="14">
        <v>0</v>
      </c>
      <c r="U510" s="14">
        <v>0</v>
      </c>
      <c r="V510">
        <f t="shared" si="14"/>
        <v>0</v>
      </c>
      <c r="W510">
        <f t="shared" si="15"/>
        <v>0</v>
      </c>
    </row>
    <row r="511" spans="2:23" ht="15.75" thickBot="1" x14ac:dyDescent="0.3">
      <c r="B511" s="18">
        <v>508</v>
      </c>
      <c r="C511" s="19" t="s">
        <v>1076</v>
      </c>
      <c r="D511" s="20" t="s">
        <v>1077</v>
      </c>
      <c r="E511" s="5" t="str">
        <f>IFERROR(VLOOKUP(C511,[1]Sheet1!B$2:G$103,6,0),"0")</f>
        <v>0</v>
      </c>
      <c r="F511" s="13" t="str">
        <f>IFERROR(VLOOKUP(E511,[1]Sheet1!A$2:D$103,4,0),"0")</f>
        <v>0</v>
      </c>
      <c r="G511" s="14">
        <v>0</v>
      </c>
      <c r="H511" s="14" t="str">
        <f>IFERROR(VLOOKUP(D511,'data (90)'!$A$2:$F$75,6,0),"0")</f>
        <v>0</v>
      </c>
      <c r="I511" s="14" t="str">
        <f>IFERROR(VLOOKUP(D511,'data (90)'!$A$2:$F$75,5,0),"0")</f>
        <v>0</v>
      </c>
      <c r="J511" s="14">
        <v>0</v>
      </c>
      <c r="K511" s="14" t="str">
        <f>IFERROR(VLOOKUP(D511,'data (90)'!$A$2:$F$75,4,0),"0")</f>
        <v>0</v>
      </c>
      <c r="L511" s="14">
        <v>0</v>
      </c>
      <c r="M511" s="14">
        <v>0</v>
      </c>
      <c r="N511" s="14">
        <v>0</v>
      </c>
      <c r="O511" s="14">
        <v>0</v>
      </c>
      <c r="P511" s="14" t="str">
        <f>IFERROR(VLOOKUP(D511,'data (90)'!$A$2:$F$75,3,0),"0")</f>
        <v>0</v>
      </c>
      <c r="Q511" s="14" t="str">
        <f>IFERROR(VLOOKUP(D511,'data (90)'!$A$2:$F$75,2,0),"0")</f>
        <v>0</v>
      </c>
      <c r="R511" s="14">
        <v>0</v>
      </c>
      <c r="S511" s="14">
        <v>0</v>
      </c>
      <c r="T511" s="14">
        <v>0</v>
      </c>
      <c r="U511" s="14">
        <v>0</v>
      </c>
      <c r="V511">
        <f t="shared" si="14"/>
        <v>0</v>
      </c>
      <c r="W511">
        <f t="shared" si="15"/>
        <v>0</v>
      </c>
    </row>
    <row r="512" spans="2:23" ht="15.75" thickBot="1" x14ac:dyDescent="0.3">
      <c r="B512" s="18">
        <v>509</v>
      </c>
      <c r="C512" s="19" t="s">
        <v>1078</v>
      </c>
      <c r="D512" s="20" t="s">
        <v>1079</v>
      </c>
      <c r="E512" s="5" t="str">
        <f>IFERROR(VLOOKUP(C512,[1]Sheet1!B$2:G$103,6,0),"0")</f>
        <v>0</v>
      </c>
      <c r="F512" s="13" t="str">
        <f>IFERROR(VLOOKUP(E512,[1]Sheet1!A$2:D$103,4,0),"0")</f>
        <v>0</v>
      </c>
      <c r="G512" s="14">
        <v>0</v>
      </c>
      <c r="H512" s="14" t="str">
        <f>IFERROR(VLOOKUP(D512,'data (90)'!$A$2:$F$75,6,0),"0")</f>
        <v>0</v>
      </c>
      <c r="I512" s="14" t="str">
        <f>IFERROR(VLOOKUP(D512,'data (90)'!$A$2:$F$75,5,0),"0")</f>
        <v>0</v>
      </c>
      <c r="J512" s="14">
        <v>0</v>
      </c>
      <c r="K512" s="14" t="str">
        <f>IFERROR(VLOOKUP(D512,'data (90)'!$A$2:$F$75,4,0),"0")</f>
        <v>0</v>
      </c>
      <c r="L512" s="14">
        <v>0</v>
      </c>
      <c r="M512" s="14">
        <v>0</v>
      </c>
      <c r="N512" s="14">
        <v>0</v>
      </c>
      <c r="O512" s="14">
        <v>0</v>
      </c>
      <c r="P512" s="14" t="str">
        <f>IFERROR(VLOOKUP(D512,'data (90)'!$A$2:$F$75,3,0),"0")</f>
        <v>0</v>
      </c>
      <c r="Q512" s="14" t="str">
        <f>IFERROR(VLOOKUP(D512,'data (90)'!$A$2:$F$75,2,0),"0")</f>
        <v>0</v>
      </c>
      <c r="R512" s="14">
        <v>0</v>
      </c>
      <c r="S512" s="14">
        <v>0</v>
      </c>
      <c r="T512" s="14">
        <v>0</v>
      </c>
      <c r="U512" s="14">
        <v>0</v>
      </c>
      <c r="V512">
        <f t="shared" si="14"/>
        <v>0</v>
      </c>
      <c r="W512">
        <f t="shared" si="15"/>
        <v>0</v>
      </c>
    </row>
    <row r="513" spans="2:23" ht="15.75" thickBot="1" x14ac:dyDescent="0.3">
      <c r="B513" s="18">
        <v>510</v>
      </c>
      <c r="C513" s="19" t="s">
        <v>1080</v>
      </c>
      <c r="D513" s="20" t="s">
        <v>1081</v>
      </c>
      <c r="E513" s="5" t="str">
        <f>IFERROR(VLOOKUP(C513,[1]Sheet1!B$2:G$103,6,0),"0")</f>
        <v>0</v>
      </c>
      <c r="F513" s="13" t="str">
        <f>IFERROR(VLOOKUP(E513,[1]Sheet1!A$2:D$103,4,0),"0")</f>
        <v>0</v>
      </c>
      <c r="G513" s="14">
        <v>0</v>
      </c>
      <c r="H513" s="14" t="str">
        <f>IFERROR(VLOOKUP(D513,'data (90)'!$A$2:$F$75,6,0),"0")</f>
        <v>0</v>
      </c>
      <c r="I513" s="14" t="str">
        <f>IFERROR(VLOOKUP(D513,'data (90)'!$A$2:$F$75,5,0),"0")</f>
        <v>0</v>
      </c>
      <c r="J513" s="14">
        <v>0</v>
      </c>
      <c r="K513" s="14" t="str">
        <f>IFERROR(VLOOKUP(D513,'data (90)'!$A$2:$F$75,4,0),"0")</f>
        <v>0</v>
      </c>
      <c r="L513" s="14">
        <v>0</v>
      </c>
      <c r="M513" s="14">
        <v>0</v>
      </c>
      <c r="N513" s="14">
        <v>0</v>
      </c>
      <c r="O513" s="14">
        <v>0</v>
      </c>
      <c r="P513" s="14" t="str">
        <f>IFERROR(VLOOKUP(D513,'data (90)'!$A$2:$F$75,3,0),"0")</f>
        <v>0</v>
      </c>
      <c r="Q513" s="14" t="str">
        <f>IFERROR(VLOOKUP(D513,'data (90)'!$A$2:$F$75,2,0),"0")</f>
        <v>0</v>
      </c>
      <c r="R513" s="14">
        <v>0</v>
      </c>
      <c r="S513" s="14">
        <v>0</v>
      </c>
      <c r="T513" s="14">
        <v>0</v>
      </c>
      <c r="U513" s="14">
        <v>0</v>
      </c>
      <c r="V513">
        <f t="shared" si="14"/>
        <v>0</v>
      </c>
      <c r="W513">
        <f t="shared" si="15"/>
        <v>0</v>
      </c>
    </row>
    <row r="514" spans="2:23" ht="15.75" thickBot="1" x14ac:dyDescent="0.3">
      <c r="B514" s="18">
        <v>511</v>
      </c>
      <c r="C514" s="19" t="s">
        <v>1082</v>
      </c>
      <c r="D514" s="20" t="s">
        <v>1083</v>
      </c>
      <c r="E514" s="5" t="str">
        <f>IFERROR(VLOOKUP(C514,[1]Sheet1!B$2:G$103,6,0),"0")</f>
        <v>0</v>
      </c>
      <c r="F514" s="13" t="str">
        <f>IFERROR(VLOOKUP(E514,[1]Sheet1!A$2:D$103,4,0),"0")</f>
        <v>0</v>
      </c>
      <c r="G514" s="14">
        <v>0</v>
      </c>
      <c r="H514" s="14" t="str">
        <f>IFERROR(VLOOKUP(D514,'data (90)'!$A$2:$F$75,6,0),"0")</f>
        <v>0</v>
      </c>
      <c r="I514" s="14" t="str">
        <f>IFERROR(VLOOKUP(D514,'data (90)'!$A$2:$F$75,5,0),"0")</f>
        <v>0</v>
      </c>
      <c r="J514" s="14">
        <v>0</v>
      </c>
      <c r="K514" s="14" t="str">
        <f>IFERROR(VLOOKUP(D514,'data (90)'!$A$2:$F$75,4,0),"0")</f>
        <v>0</v>
      </c>
      <c r="L514" s="14">
        <v>0</v>
      </c>
      <c r="M514" s="14">
        <v>0</v>
      </c>
      <c r="N514" s="14">
        <v>0</v>
      </c>
      <c r="O514" s="14">
        <v>0</v>
      </c>
      <c r="P514" s="14" t="str">
        <f>IFERROR(VLOOKUP(D514,'data (90)'!$A$2:$F$75,3,0),"0")</f>
        <v>0</v>
      </c>
      <c r="Q514" s="14" t="str">
        <f>IFERROR(VLOOKUP(D514,'data (90)'!$A$2:$F$75,2,0),"0")</f>
        <v>0</v>
      </c>
      <c r="R514" s="14">
        <v>0</v>
      </c>
      <c r="S514" s="14">
        <v>0</v>
      </c>
      <c r="T514" s="14">
        <v>0</v>
      </c>
      <c r="U514" s="14">
        <v>0</v>
      </c>
      <c r="V514">
        <f t="shared" si="14"/>
        <v>0</v>
      </c>
      <c r="W514">
        <f t="shared" si="15"/>
        <v>0</v>
      </c>
    </row>
    <row r="515" spans="2:23" ht="15.75" thickBot="1" x14ac:dyDescent="0.3">
      <c r="B515" s="18">
        <v>512</v>
      </c>
      <c r="C515" s="19" t="s">
        <v>1084</v>
      </c>
      <c r="D515" s="20" t="s">
        <v>1085</v>
      </c>
      <c r="E515" s="5" t="str">
        <f>IFERROR(VLOOKUP(C515,[1]Sheet1!B$2:G$103,6,0),"0")</f>
        <v>0</v>
      </c>
      <c r="F515" s="13" t="str">
        <f>IFERROR(VLOOKUP(E515,[1]Sheet1!A$2:D$103,4,0),"0")</f>
        <v>0</v>
      </c>
      <c r="G515" s="14">
        <v>0</v>
      </c>
      <c r="H515" s="14" t="str">
        <f>IFERROR(VLOOKUP(D515,'data (90)'!$A$2:$F$75,6,0),"0")</f>
        <v>0</v>
      </c>
      <c r="I515" s="14" t="str">
        <f>IFERROR(VLOOKUP(D515,'data (90)'!$A$2:$F$75,5,0),"0")</f>
        <v>0</v>
      </c>
      <c r="J515" s="14">
        <v>0</v>
      </c>
      <c r="K515" s="14" t="str">
        <f>IFERROR(VLOOKUP(D515,'data (90)'!$A$2:$F$75,4,0),"0")</f>
        <v>0</v>
      </c>
      <c r="L515" s="14">
        <v>0</v>
      </c>
      <c r="M515" s="14">
        <v>0</v>
      </c>
      <c r="N515" s="14">
        <v>0</v>
      </c>
      <c r="O515" s="14">
        <v>0</v>
      </c>
      <c r="P515" s="14" t="str">
        <f>IFERROR(VLOOKUP(D515,'data (90)'!$A$2:$F$75,3,0),"0")</f>
        <v>0</v>
      </c>
      <c r="Q515" s="14" t="str">
        <f>IFERROR(VLOOKUP(D515,'data (90)'!$A$2:$F$75,2,0),"0")</f>
        <v>0</v>
      </c>
      <c r="R515" s="14">
        <v>0</v>
      </c>
      <c r="S515" s="14">
        <v>0</v>
      </c>
      <c r="T515" s="14">
        <v>0</v>
      </c>
      <c r="U515" s="14">
        <v>0</v>
      </c>
      <c r="V515">
        <f t="shared" si="14"/>
        <v>0</v>
      </c>
      <c r="W515">
        <f t="shared" si="15"/>
        <v>0</v>
      </c>
    </row>
    <row r="516" spans="2:23" ht="15.75" thickBot="1" x14ac:dyDescent="0.3">
      <c r="B516" s="18">
        <v>513</v>
      </c>
      <c r="C516" s="19" t="s">
        <v>1086</v>
      </c>
      <c r="D516" s="20" t="s">
        <v>1087</v>
      </c>
      <c r="E516" s="5" t="str">
        <f>IFERROR(VLOOKUP(C516,[1]Sheet1!B$2:G$103,6,0),"0")</f>
        <v>0</v>
      </c>
      <c r="F516" s="13" t="str">
        <f>IFERROR(VLOOKUP(E516,[1]Sheet1!A$2:D$103,4,0),"0")</f>
        <v>0</v>
      </c>
      <c r="G516" s="14">
        <v>0</v>
      </c>
      <c r="H516" s="14" t="str">
        <f>IFERROR(VLOOKUP(D516,'data (90)'!$A$2:$F$75,6,0),"0")</f>
        <v>0</v>
      </c>
      <c r="I516" s="14" t="str">
        <f>IFERROR(VLOOKUP(D516,'data (90)'!$A$2:$F$75,5,0),"0")</f>
        <v>0</v>
      </c>
      <c r="J516" s="14">
        <v>0</v>
      </c>
      <c r="K516" s="14" t="str">
        <f>IFERROR(VLOOKUP(D516,'data (90)'!$A$2:$F$75,4,0),"0")</f>
        <v>0</v>
      </c>
      <c r="L516" s="14">
        <v>0</v>
      </c>
      <c r="M516" s="14">
        <v>0</v>
      </c>
      <c r="N516" s="14">
        <v>0</v>
      </c>
      <c r="O516" s="14">
        <v>0</v>
      </c>
      <c r="P516" s="14" t="str">
        <f>IFERROR(VLOOKUP(D516,'data (90)'!$A$2:$F$75,3,0),"0")</f>
        <v>0</v>
      </c>
      <c r="Q516" s="14" t="str">
        <f>IFERROR(VLOOKUP(D516,'data (90)'!$A$2:$F$75,2,0),"0")</f>
        <v>0</v>
      </c>
      <c r="R516" s="14">
        <v>0</v>
      </c>
      <c r="S516" s="14">
        <v>0</v>
      </c>
      <c r="T516" s="14">
        <v>0</v>
      </c>
      <c r="U516" s="14">
        <v>0</v>
      </c>
      <c r="V516">
        <f t="shared" si="14"/>
        <v>0</v>
      </c>
      <c r="W516">
        <f t="shared" si="15"/>
        <v>0</v>
      </c>
    </row>
    <row r="517" spans="2:23" ht="15.75" thickBot="1" x14ac:dyDescent="0.3">
      <c r="B517" s="18">
        <v>514</v>
      </c>
      <c r="C517" s="19" t="s">
        <v>1088</v>
      </c>
      <c r="D517" s="20" t="s">
        <v>1089</v>
      </c>
      <c r="E517" s="5" t="str">
        <f>IFERROR(VLOOKUP(C517,[1]Sheet1!B$2:G$103,6,0),"0")</f>
        <v>0</v>
      </c>
      <c r="F517" s="13" t="str">
        <f>IFERROR(VLOOKUP(E517,[1]Sheet1!A$2:D$103,4,0),"0")</f>
        <v>0</v>
      </c>
      <c r="G517" s="14">
        <v>0</v>
      </c>
      <c r="H517" s="14" t="str">
        <f>IFERROR(VLOOKUP(D517,'data (90)'!$A$2:$F$75,6,0),"0")</f>
        <v>0</v>
      </c>
      <c r="I517" s="14" t="str">
        <f>IFERROR(VLOOKUP(D517,'data (90)'!$A$2:$F$75,5,0),"0")</f>
        <v>0</v>
      </c>
      <c r="J517" s="14">
        <v>0</v>
      </c>
      <c r="K517" s="14" t="str">
        <f>IFERROR(VLOOKUP(D517,'data (90)'!$A$2:$F$75,4,0),"0")</f>
        <v>0</v>
      </c>
      <c r="L517" s="14">
        <v>0</v>
      </c>
      <c r="M517" s="14">
        <v>0</v>
      </c>
      <c r="N517" s="14">
        <v>0</v>
      </c>
      <c r="O517" s="14">
        <v>0</v>
      </c>
      <c r="P517" s="14" t="str">
        <f>IFERROR(VLOOKUP(D517,'data (90)'!$A$2:$F$75,3,0),"0")</f>
        <v>0</v>
      </c>
      <c r="Q517" s="14" t="str">
        <f>IFERROR(VLOOKUP(D517,'data (90)'!$A$2:$F$75,2,0),"0")</f>
        <v>0</v>
      </c>
      <c r="R517" s="14">
        <v>0</v>
      </c>
      <c r="S517" s="14">
        <v>0</v>
      </c>
      <c r="T517" s="14">
        <v>0</v>
      </c>
      <c r="U517" s="14">
        <v>0</v>
      </c>
      <c r="V517">
        <f t="shared" si="14"/>
        <v>0</v>
      </c>
      <c r="W517">
        <f t="shared" si="15"/>
        <v>0</v>
      </c>
    </row>
    <row r="518" spans="2:23" ht="15.75" thickBot="1" x14ac:dyDescent="0.3">
      <c r="B518" s="25">
        <v>515</v>
      </c>
      <c r="C518" s="26" t="s">
        <v>1090</v>
      </c>
      <c r="D518" s="20" t="s">
        <v>1091</v>
      </c>
      <c r="E518" s="5" t="str">
        <f>IFERROR(VLOOKUP(C518,[1]Sheet1!B$2:G$103,6,0),"0")</f>
        <v>0</v>
      </c>
      <c r="F518" s="13" t="str">
        <f>IFERROR(VLOOKUP(E518,[1]Sheet1!A$2:D$103,4,0),"0")</f>
        <v>0</v>
      </c>
      <c r="G518" s="14">
        <v>0</v>
      </c>
      <c r="H518" s="14" t="str">
        <f>IFERROR(VLOOKUP(D518,'data (90)'!$A$2:$F$75,6,0),"0")</f>
        <v>0</v>
      </c>
      <c r="I518" s="14" t="str">
        <f>IFERROR(VLOOKUP(D518,'data (90)'!$A$2:$F$75,5,0),"0")</f>
        <v>0</v>
      </c>
      <c r="J518" s="14">
        <v>0</v>
      </c>
      <c r="K518" s="14" t="str">
        <f>IFERROR(VLOOKUP(D518,'data (90)'!$A$2:$F$75,4,0),"0")</f>
        <v>0</v>
      </c>
      <c r="L518" s="14">
        <v>0</v>
      </c>
      <c r="M518" s="14">
        <v>0</v>
      </c>
      <c r="N518" s="14">
        <v>0</v>
      </c>
      <c r="O518" s="14">
        <v>0</v>
      </c>
      <c r="P518" s="14" t="str">
        <f>IFERROR(VLOOKUP(D518,'data (90)'!$A$2:$F$75,3,0),"0")</f>
        <v>0</v>
      </c>
      <c r="Q518" s="14" t="str">
        <f>IFERROR(VLOOKUP(D518,'data (90)'!$A$2:$F$75,2,0),"0")</f>
        <v>0</v>
      </c>
      <c r="R518" s="14">
        <v>0</v>
      </c>
      <c r="S518" s="14">
        <v>0</v>
      </c>
      <c r="T518" s="14">
        <v>0</v>
      </c>
      <c r="U518" s="14">
        <v>0</v>
      </c>
      <c r="V518" s="27">
        <f t="shared" ref="V518:V581" si="16">Q518-T518</f>
        <v>0</v>
      </c>
      <c r="W518" s="27">
        <f t="shared" ref="W518:W581" si="17">SUM(G518:U518)</f>
        <v>0</v>
      </c>
    </row>
    <row r="519" spans="2:23" ht="15.75" thickBot="1" x14ac:dyDescent="0.3">
      <c r="B519" s="18">
        <v>516</v>
      </c>
      <c r="C519" s="19" t="s">
        <v>1092</v>
      </c>
      <c r="D519" s="20" t="s">
        <v>1093</v>
      </c>
      <c r="E519" s="5" t="str">
        <f>IFERROR(VLOOKUP(C519,[1]Sheet1!B$2:G$103,6,0),"0")</f>
        <v>0</v>
      </c>
      <c r="F519" s="13" t="str">
        <f>IFERROR(VLOOKUP(E519,[1]Sheet1!A$2:D$103,4,0),"0")</f>
        <v>0</v>
      </c>
      <c r="G519" s="14">
        <v>0</v>
      </c>
      <c r="H519" s="14" t="str">
        <f>IFERROR(VLOOKUP(D519,'data (90)'!$A$2:$F$75,6,0),"0")</f>
        <v>0</v>
      </c>
      <c r="I519" s="14" t="str">
        <f>IFERROR(VLOOKUP(D519,'data (90)'!$A$2:$F$75,5,0),"0")</f>
        <v>0</v>
      </c>
      <c r="J519" s="14">
        <v>0</v>
      </c>
      <c r="K519" s="14" t="str">
        <f>IFERROR(VLOOKUP(D519,'data (90)'!$A$2:$F$75,4,0),"0")</f>
        <v>0</v>
      </c>
      <c r="L519" s="14">
        <v>0</v>
      </c>
      <c r="M519" s="14">
        <v>0</v>
      </c>
      <c r="N519" s="14">
        <v>0</v>
      </c>
      <c r="O519" s="14">
        <v>0</v>
      </c>
      <c r="P519" s="14" t="str">
        <f>IFERROR(VLOOKUP(D519,'data (90)'!$A$2:$F$75,3,0),"0")</f>
        <v>0</v>
      </c>
      <c r="Q519" s="14" t="str">
        <f>IFERROR(VLOOKUP(D519,'data (90)'!$A$2:$F$75,2,0),"0")</f>
        <v>0</v>
      </c>
      <c r="R519" s="14">
        <v>0</v>
      </c>
      <c r="S519" s="14">
        <v>0</v>
      </c>
      <c r="T519" s="14">
        <v>0</v>
      </c>
      <c r="U519" s="14">
        <v>0</v>
      </c>
      <c r="V519">
        <f t="shared" si="16"/>
        <v>0</v>
      </c>
      <c r="W519">
        <f t="shared" si="17"/>
        <v>0</v>
      </c>
    </row>
    <row r="520" spans="2:23" ht="15.75" thickBot="1" x14ac:dyDescent="0.3">
      <c r="B520" s="18">
        <v>517</v>
      </c>
      <c r="C520" s="19" t="s">
        <v>1094</v>
      </c>
      <c r="D520" s="20" t="s">
        <v>1095</v>
      </c>
      <c r="E520" s="5" t="str">
        <f>IFERROR(VLOOKUP(C520,[1]Sheet1!B$2:G$103,6,0),"0")</f>
        <v>0</v>
      </c>
      <c r="F520" s="13" t="str">
        <f>IFERROR(VLOOKUP(E520,[1]Sheet1!A$2:D$103,4,0),"0")</f>
        <v>0</v>
      </c>
      <c r="G520" s="14">
        <v>0</v>
      </c>
      <c r="H520" s="14" t="str">
        <f>IFERROR(VLOOKUP(D520,'data (90)'!$A$2:$F$75,6,0),"0")</f>
        <v>0</v>
      </c>
      <c r="I520" s="14" t="str">
        <f>IFERROR(VLOOKUP(D520,'data (90)'!$A$2:$F$75,5,0),"0")</f>
        <v>0</v>
      </c>
      <c r="J520" s="14">
        <v>0</v>
      </c>
      <c r="K520" s="14" t="str">
        <f>IFERROR(VLOOKUP(D520,'data (90)'!$A$2:$F$75,4,0),"0")</f>
        <v>0</v>
      </c>
      <c r="L520" s="14">
        <v>0</v>
      </c>
      <c r="M520" s="14">
        <v>0</v>
      </c>
      <c r="N520" s="14">
        <v>0</v>
      </c>
      <c r="O520" s="14">
        <v>0</v>
      </c>
      <c r="P520" s="14" t="str">
        <f>IFERROR(VLOOKUP(D520,'data (90)'!$A$2:$F$75,3,0),"0")</f>
        <v>0</v>
      </c>
      <c r="Q520" s="14" t="str">
        <f>IFERROR(VLOOKUP(D520,'data (90)'!$A$2:$F$75,2,0),"0")</f>
        <v>0</v>
      </c>
      <c r="R520" s="14">
        <v>0</v>
      </c>
      <c r="S520" s="14">
        <v>0</v>
      </c>
      <c r="T520" s="14">
        <v>0</v>
      </c>
      <c r="U520" s="14">
        <v>0</v>
      </c>
      <c r="V520">
        <f t="shared" si="16"/>
        <v>0</v>
      </c>
      <c r="W520">
        <f t="shared" si="17"/>
        <v>0</v>
      </c>
    </row>
    <row r="521" spans="2:23" ht="15.75" thickBot="1" x14ac:dyDescent="0.3">
      <c r="B521" s="18">
        <v>518</v>
      </c>
      <c r="C521" s="19" t="s">
        <v>1096</v>
      </c>
      <c r="D521" s="20" t="s">
        <v>1097</v>
      </c>
      <c r="E521" s="5" t="str">
        <f>IFERROR(VLOOKUP(C521,[1]Sheet1!B$2:G$103,6,0),"0")</f>
        <v>0</v>
      </c>
      <c r="F521" s="13" t="str">
        <f>IFERROR(VLOOKUP(E521,[1]Sheet1!A$2:D$103,4,0),"0")</f>
        <v>0</v>
      </c>
      <c r="G521" s="14">
        <v>0</v>
      </c>
      <c r="H521" s="14" t="str">
        <f>IFERROR(VLOOKUP(D521,'data (90)'!$A$2:$F$75,6,0),"0")</f>
        <v>0</v>
      </c>
      <c r="I521" s="14" t="str">
        <f>IFERROR(VLOOKUP(D521,'data (90)'!$A$2:$F$75,5,0),"0")</f>
        <v>0</v>
      </c>
      <c r="J521" s="14">
        <v>0</v>
      </c>
      <c r="K521" s="14" t="str">
        <f>IFERROR(VLOOKUP(D521,'data (90)'!$A$2:$F$75,4,0),"0")</f>
        <v>0</v>
      </c>
      <c r="L521" s="14">
        <v>0</v>
      </c>
      <c r="M521" s="14">
        <v>0</v>
      </c>
      <c r="N521" s="14">
        <v>0</v>
      </c>
      <c r="O521" s="14">
        <v>0</v>
      </c>
      <c r="P521" s="14" t="str">
        <f>IFERROR(VLOOKUP(D521,'data (90)'!$A$2:$F$75,3,0),"0")</f>
        <v>0</v>
      </c>
      <c r="Q521" s="14" t="str">
        <f>IFERROR(VLOOKUP(D521,'data (90)'!$A$2:$F$75,2,0),"0")</f>
        <v>0</v>
      </c>
      <c r="R521" s="14">
        <v>0</v>
      </c>
      <c r="S521" s="14">
        <v>0</v>
      </c>
      <c r="T521" s="14">
        <v>0</v>
      </c>
      <c r="U521" s="14">
        <v>0</v>
      </c>
      <c r="V521">
        <f t="shared" si="16"/>
        <v>0</v>
      </c>
      <c r="W521">
        <f t="shared" si="17"/>
        <v>0</v>
      </c>
    </row>
    <row r="522" spans="2:23" ht="15.75" thickBot="1" x14ac:dyDescent="0.3">
      <c r="B522" s="18">
        <v>519</v>
      </c>
      <c r="C522" s="19" t="s">
        <v>1098</v>
      </c>
      <c r="D522" s="20" t="s">
        <v>1099</v>
      </c>
      <c r="E522" s="5" t="str">
        <f>IFERROR(VLOOKUP(C522,[1]Sheet1!B$2:G$103,6,0),"0")</f>
        <v>0</v>
      </c>
      <c r="F522" s="13" t="str">
        <f>IFERROR(VLOOKUP(E522,[1]Sheet1!A$2:D$103,4,0),"0")</f>
        <v>0</v>
      </c>
      <c r="G522" s="14">
        <v>0</v>
      </c>
      <c r="H522" s="14" t="str">
        <f>IFERROR(VLOOKUP(D522,'data (90)'!$A$2:$F$75,6,0),"0")</f>
        <v>0</v>
      </c>
      <c r="I522" s="14" t="str">
        <f>IFERROR(VLOOKUP(D522,'data (90)'!$A$2:$F$75,5,0),"0")</f>
        <v>0</v>
      </c>
      <c r="J522" s="14">
        <v>0</v>
      </c>
      <c r="K522" s="14" t="str">
        <f>IFERROR(VLOOKUP(D522,'data (90)'!$A$2:$F$75,4,0),"0")</f>
        <v>0</v>
      </c>
      <c r="L522" s="14">
        <v>0</v>
      </c>
      <c r="M522" s="14">
        <v>0</v>
      </c>
      <c r="N522" s="14">
        <v>0</v>
      </c>
      <c r="O522" s="14">
        <v>0</v>
      </c>
      <c r="P522" s="14" t="str">
        <f>IFERROR(VLOOKUP(D522,'data (90)'!$A$2:$F$75,3,0),"0")</f>
        <v>0</v>
      </c>
      <c r="Q522" s="14" t="str">
        <f>IFERROR(VLOOKUP(D522,'data (90)'!$A$2:$F$75,2,0),"0")</f>
        <v>0</v>
      </c>
      <c r="R522" s="14">
        <v>0</v>
      </c>
      <c r="S522" s="14">
        <v>0</v>
      </c>
      <c r="T522" s="14">
        <v>0</v>
      </c>
      <c r="U522" s="14">
        <v>0</v>
      </c>
      <c r="V522">
        <f t="shared" si="16"/>
        <v>0</v>
      </c>
      <c r="W522">
        <f t="shared" si="17"/>
        <v>0</v>
      </c>
    </row>
    <row r="523" spans="2:23" ht="15.75" thickBot="1" x14ac:dyDescent="0.3">
      <c r="B523" s="18">
        <v>520</v>
      </c>
      <c r="C523" s="19" t="s">
        <v>1100</v>
      </c>
      <c r="D523" s="20" t="s">
        <v>1101</v>
      </c>
      <c r="E523" s="5" t="str">
        <f>IFERROR(VLOOKUP(C523,[1]Sheet1!B$2:G$103,6,0),"0")</f>
        <v>0</v>
      </c>
      <c r="F523" s="13" t="str">
        <f>IFERROR(VLOOKUP(E523,[1]Sheet1!A$2:D$103,4,0),"0")</f>
        <v>0</v>
      </c>
      <c r="G523" s="14">
        <v>0</v>
      </c>
      <c r="H523" s="14" t="str">
        <f>IFERROR(VLOOKUP(D523,'data (90)'!$A$2:$F$75,6,0),"0")</f>
        <v>0</v>
      </c>
      <c r="I523" s="14" t="str">
        <f>IFERROR(VLOOKUP(D523,'data (90)'!$A$2:$F$75,5,0),"0")</f>
        <v>0</v>
      </c>
      <c r="J523" s="14">
        <v>0</v>
      </c>
      <c r="K523" s="14" t="str">
        <f>IFERROR(VLOOKUP(D523,'data (90)'!$A$2:$F$75,4,0),"0")</f>
        <v>0</v>
      </c>
      <c r="L523" s="14">
        <v>0</v>
      </c>
      <c r="M523" s="14">
        <v>0</v>
      </c>
      <c r="N523" s="14">
        <v>0</v>
      </c>
      <c r="O523" s="14">
        <v>0</v>
      </c>
      <c r="P523" s="14" t="str">
        <f>IFERROR(VLOOKUP(D523,'data (90)'!$A$2:$F$75,3,0),"0")</f>
        <v>0</v>
      </c>
      <c r="Q523" s="14" t="str">
        <f>IFERROR(VLOOKUP(D523,'data (90)'!$A$2:$F$75,2,0),"0")</f>
        <v>0</v>
      </c>
      <c r="R523" s="14">
        <v>0</v>
      </c>
      <c r="S523" s="14">
        <v>0</v>
      </c>
      <c r="T523" s="14">
        <v>0</v>
      </c>
      <c r="U523" s="14">
        <v>0</v>
      </c>
      <c r="V523">
        <f t="shared" si="16"/>
        <v>0</v>
      </c>
      <c r="W523">
        <f t="shared" si="17"/>
        <v>0</v>
      </c>
    </row>
    <row r="524" spans="2:23" ht="15.75" thickBot="1" x14ac:dyDescent="0.3">
      <c r="B524" s="18">
        <v>521</v>
      </c>
      <c r="C524" s="19" t="s">
        <v>1102</v>
      </c>
      <c r="D524" s="20" t="s">
        <v>1103</v>
      </c>
      <c r="E524" s="5" t="str">
        <f>IFERROR(VLOOKUP(C524,[1]Sheet1!B$2:G$103,6,0),"0")</f>
        <v>0</v>
      </c>
      <c r="F524" s="13" t="str">
        <f>IFERROR(VLOOKUP(E524,[1]Sheet1!A$2:D$103,4,0),"0")</f>
        <v>0</v>
      </c>
      <c r="G524" s="14">
        <v>0</v>
      </c>
      <c r="H524" s="14" t="str">
        <f>IFERROR(VLOOKUP(D524,'data (90)'!$A$2:$F$75,6,0),"0")</f>
        <v>0</v>
      </c>
      <c r="I524" s="14" t="str">
        <f>IFERROR(VLOOKUP(D524,'data (90)'!$A$2:$F$75,5,0),"0")</f>
        <v>0</v>
      </c>
      <c r="J524" s="14">
        <v>0</v>
      </c>
      <c r="K524" s="14" t="str">
        <f>IFERROR(VLOOKUP(D524,'data (90)'!$A$2:$F$75,4,0),"0")</f>
        <v>0</v>
      </c>
      <c r="L524" s="14">
        <v>0</v>
      </c>
      <c r="M524" s="14">
        <v>0</v>
      </c>
      <c r="N524" s="14">
        <v>0</v>
      </c>
      <c r="O524" s="14">
        <v>0</v>
      </c>
      <c r="P524" s="14" t="str">
        <f>IFERROR(VLOOKUP(D524,'data (90)'!$A$2:$F$75,3,0),"0")</f>
        <v>0</v>
      </c>
      <c r="Q524" s="14" t="str">
        <f>IFERROR(VLOOKUP(D524,'data (90)'!$A$2:$F$75,2,0),"0")</f>
        <v>0</v>
      </c>
      <c r="R524" s="14">
        <v>0</v>
      </c>
      <c r="S524" s="14">
        <v>0</v>
      </c>
      <c r="T524" s="14">
        <v>0</v>
      </c>
      <c r="U524" s="14">
        <v>0</v>
      </c>
      <c r="V524">
        <f t="shared" si="16"/>
        <v>0</v>
      </c>
      <c r="W524">
        <f t="shared" si="17"/>
        <v>0</v>
      </c>
    </row>
    <row r="525" spans="2:23" ht="15.75" thickBot="1" x14ac:dyDescent="0.3">
      <c r="B525" s="18">
        <v>522</v>
      </c>
      <c r="C525" s="19" t="s">
        <v>1104</v>
      </c>
      <c r="D525" s="20" t="s">
        <v>1105</v>
      </c>
      <c r="E525" s="5" t="str">
        <f>IFERROR(VLOOKUP(C525,[1]Sheet1!B$2:G$103,6,0),"0")</f>
        <v>0</v>
      </c>
      <c r="F525" s="13" t="str">
        <f>IFERROR(VLOOKUP(E525,[1]Sheet1!A$2:D$103,4,0),"0")</f>
        <v>0</v>
      </c>
      <c r="G525" s="14">
        <v>0</v>
      </c>
      <c r="H525" s="14" t="str">
        <f>IFERROR(VLOOKUP(D525,'data (90)'!$A$2:$F$75,6,0),"0")</f>
        <v>0</v>
      </c>
      <c r="I525" s="14" t="str">
        <f>IFERROR(VLOOKUP(D525,'data (90)'!$A$2:$F$75,5,0),"0")</f>
        <v>0</v>
      </c>
      <c r="J525" s="14">
        <v>0</v>
      </c>
      <c r="K525" s="14" t="str">
        <f>IFERROR(VLOOKUP(D525,'data (90)'!$A$2:$F$75,4,0),"0")</f>
        <v>0</v>
      </c>
      <c r="L525" s="14">
        <v>0</v>
      </c>
      <c r="M525" s="14">
        <v>0</v>
      </c>
      <c r="N525" s="14">
        <v>0</v>
      </c>
      <c r="O525" s="14">
        <v>0</v>
      </c>
      <c r="P525" s="14" t="str">
        <f>IFERROR(VLOOKUP(D525,'data (90)'!$A$2:$F$75,3,0),"0")</f>
        <v>0</v>
      </c>
      <c r="Q525" s="14" t="str">
        <f>IFERROR(VLOOKUP(D525,'data (90)'!$A$2:$F$75,2,0),"0")</f>
        <v>0</v>
      </c>
      <c r="R525" s="14">
        <v>0</v>
      </c>
      <c r="S525" s="14">
        <v>0</v>
      </c>
      <c r="T525" s="14">
        <v>0</v>
      </c>
      <c r="U525" s="14">
        <v>0</v>
      </c>
      <c r="V525">
        <f t="shared" si="16"/>
        <v>0</v>
      </c>
      <c r="W525">
        <f t="shared" si="17"/>
        <v>0</v>
      </c>
    </row>
    <row r="526" spans="2:23" ht="15.75" thickBot="1" x14ac:dyDescent="0.3">
      <c r="B526" s="18">
        <v>523</v>
      </c>
      <c r="C526" s="19" t="s">
        <v>1106</v>
      </c>
      <c r="D526" s="20" t="s">
        <v>1107</v>
      </c>
      <c r="E526" s="5" t="str">
        <f>IFERROR(VLOOKUP(C526,[1]Sheet1!B$2:G$103,6,0),"0")</f>
        <v>0</v>
      </c>
      <c r="F526" s="13" t="str">
        <f>IFERROR(VLOOKUP(E526,[1]Sheet1!A$2:D$103,4,0),"0")</f>
        <v>0</v>
      </c>
      <c r="G526" s="14">
        <v>0</v>
      </c>
      <c r="H526" s="14" t="str">
        <f>IFERROR(VLOOKUP(D526,'data (90)'!$A$2:$F$75,6,0),"0")</f>
        <v>0</v>
      </c>
      <c r="I526" s="14" t="str">
        <f>IFERROR(VLOOKUP(D526,'data (90)'!$A$2:$F$75,5,0),"0")</f>
        <v>0</v>
      </c>
      <c r="J526" s="14">
        <v>0</v>
      </c>
      <c r="K526" s="14" t="str">
        <f>IFERROR(VLOOKUP(D526,'data (90)'!$A$2:$F$75,4,0),"0")</f>
        <v>0</v>
      </c>
      <c r="L526" s="14">
        <v>0</v>
      </c>
      <c r="M526" s="14">
        <v>0</v>
      </c>
      <c r="N526" s="14">
        <v>0</v>
      </c>
      <c r="O526" s="14">
        <v>0</v>
      </c>
      <c r="P526" s="14" t="str">
        <f>IFERROR(VLOOKUP(D526,'data (90)'!$A$2:$F$75,3,0),"0")</f>
        <v>0</v>
      </c>
      <c r="Q526" s="14" t="str">
        <f>IFERROR(VLOOKUP(D526,'data (90)'!$A$2:$F$75,2,0),"0")</f>
        <v>0</v>
      </c>
      <c r="R526" s="14">
        <v>0</v>
      </c>
      <c r="S526" s="14">
        <v>0</v>
      </c>
      <c r="T526" s="14">
        <v>0</v>
      </c>
      <c r="U526" s="14">
        <v>0</v>
      </c>
      <c r="V526">
        <f t="shared" si="16"/>
        <v>0</v>
      </c>
      <c r="W526">
        <f t="shared" si="17"/>
        <v>0</v>
      </c>
    </row>
    <row r="527" spans="2:23" ht="15.75" thickBot="1" x14ac:dyDescent="0.3">
      <c r="B527" s="18">
        <v>524</v>
      </c>
      <c r="C527" s="19" t="s">
        <v>1108</v>
      </c>
      <c r="D527" s="20" t="s">
        <v>1109</v>
      </c>
      <c r="E527" s="5" t="str">
        <f>IFERROR(VLOOKUP(C527,[1]Sheet1!B$2:G$103,6,0),"0")</f>
        <v>0</v>
      </c>
      <c r="F527" s="13" t="str">
        <f>IFERROR(VLOOKUP(E527,[1]Sheet1!A$2:D$103,4,0),"0")</f>
        <v>0</v>
      </c>
      <c r="G527" s="14">
        <v>0</v>
      </c>
      <c r="H527" s="14" t="str">
        <f>IFERROR(VLOOKUP(D527,'data (90)'!$A$2:$F$75,6,0),"0")</f>
        <v>0</v>
      </c>
      <c r="I527" s="14" t="str">
        <f>IFERROR(VLOOKUP(D527,'data (90)'!$A$2:$F$75,5,0),"0")</f>
        <v>0</v>
      </c>
      <c r="J527" s="14">
        <v>0</v>
      </c>
      <c r="K527" s="14" t="str">
        <f>IFERROR(VLOOKUP(D527,'data (90)'!$A$2:$F$75,4,0),"0")</f>
        <v>0</v>
      </c>
      <c r="L527" s="14">
        <v>0</v>
      </c>
      <c r="M527" s="14">
        <v>0</v>
      </c>
      <c r="N527" s="14">
        <v>0</v>
      </c>
      <c r="O527" s="14">
        <v>0</v>
      </c>
      <c r="P527" s="14" t="str">
        <f>IFERROR(VLOOKUP(D527,'data (90)'!$A$2:$F$75,3,0),"0")</f>
        <v>0</v>
      </c>
      <c r="Q527" s="14" t="str">
        <f>IFERROR(VLOOKUP(D527,'data (90)'!$A$2:$F$75,2,0),"0")</f>
        <v>0</v>
      </c>
      <c r="R527" s="14">
        <v>0</v>
      </c>
      <c r="S527" s="14">
        <v>0</v>
      </c>
      <c r="T527" s="14">
        <v>0</v>
      </c>
      <c r="U527" s="14">
        <v>0</v>
      </c>
      <c r="V527">
        <f t="shared" si="16"/>
        <v>0</v>
      </c>
      <c r="W527">
        <f t="shared" si="17"/>
        <v>0</v>
      </c>
    </row>
    <row r="528" spans="2:23" ht="15.75" thickBot="1" x14ac:dyDescent="0.3">
      <c r="B528" s="18">
        <v>525</v>
      </c>
      <c r="C528" s="19" t="s">
        <v>1110</v>
      </c>
      <c r="D528" s="20" t="s">
        <v>1111</v>
      </c>
      <c r="E528" s="5" t="str">
        <f>IFERROR(VLOOKUP(C528,[1]Sheet1!B$2:G$103,6,0),"0")</f>
        <v>0</v>
      </c>
      <c r="F528" s="13" t="str">
        <f>IFERROR(VLOOKUP(E528,[1]Sheet1!A$2:D$103,4,0),"0")</f>
        <v>0</v>
      </c>
      <c r="G528" s="14">
        <v>0</v>
      </c>
      <c r="H528" s="14" t="str">
        <f>IFERROR(VLOOKUP(D528,'data (90)'!$A$2:$F$75,6,0),"0")</f>
        <v>0</v>
      </c>
      <c r="I528" s="14" t="str">
        <f>IFERROR(VLOOKUP(D528,'data (90)'!$A$2:$F$75,5,0),"0")</f>
        <v>0</v>
      </c>
      <c r="J528" s="14">
        <v>0</v>
      </c>
      <c r="K528" s="14" t="str">
        <f>IFERROR(VLOOKUP(D528,'data (90)'!$A$2:$F$75,4,0),"0")</f>
        <v>0</v>
      </c>
      <c r="L528" s="14">
        <v>0</v>
      </c>
      <c r="M528" s="14">
        <v>0</v>
      </c>
      <c r="N528" s="14">
        <v>0</v>
      </c>
      <c r="O528" s="14">
        <v>0</v>
      </c>
      <c r="P528" s="14" t="str">
        <f>IFERROR(VLOOKUP(D528,'data (90)'!$A$2:$F$75,3,0),"0")</f>
        <v>0</v>
      </c>
      <c r="Q528" s="14" t="str">
        <f>IFERROR(VLOOKUP(D528,'data (90)'!$A$2:$F$75,2,0),"0")</f>
        <v>0</v>
      </c>
      <c r="R528" s="14">
        <v>0</v>
      </c>
      <c r="S528" s="14">
        <v>0</v>
      </c>
      <c r="T528" s="14">
        <v>0</v>
      </c>
      <c r="U528" s="14">
        <v>0</v>
      </c>
      <c r="V528">
        <f t="shared" si="16"/>
        <v>0</v>
      </c>
      <c r="W528">
        <f t="shared" si="17"/>
        <v>0</v>
      </c>
    </row>
    <row r="529" spans="2:23" ht="15.75" thickBot="1" x14ac:dyDescent="0.3">
      <c r="B529" s="18">
        <v>526</v>
      </c>
      <c r="C529" s="19" t="s">
        <v>1112</v>
      </c>
      <c r="D529" s="20" t="s">
        <v>1113</v>
      </c>
      <c r="E529" s="5" t="str">
        <f>IFERROR(VLOOKUP(C529,[1]Sheet1!B$2:G$103,6,0),"0")</f>
        <v>0</v>
      </c>
      <c r="F529" s="13" t="str">
        <f>IFERROR(VLOOKUP(E529,[1]Sheet1!A$2:D$103,4,0),"0")</f>
        <v>0</v>
      </c>
      <c r="G529" s="14">
        <v>0</v>
      </c>
      <c r="H529" s="14" t="str">
        <f>IFERROR(VLOOKUP(D529,'data (90)'!$A$2:$F$75,6,0),"0")</f>
        <v>0</v>
      </c>
      <c r="I529" s="14" t="str">
        <f>IFERROR(VLOOKUP(D529,'data (90)'!$A$2:$F$75,5,0),"0")</f>
        <v>0</v>
      </c>
      <c r="J529" s="14">
        <v>0</v>
      </c>
      <c r="K529" s="14" t="str">
        <f>IFERROR(VLOOKUP(D529,'data (90)'!$A$2:$F$75,4,0),"0")</f>
        <v>0</v>
      </c>
      <c r="L529" s="14">
        <v>0</v>
      </c>
      <c r="M529" s="14">
        <v>0</v>
      </c>
      <c r="N529" s="14">
        <v>0</v>
      </c>
      <c r="O529" s="14">
        <v>0</v>
      </c>
      <c r="P529" s="14" t="str">
        <f>IFERROR(VLOOKUP(D529,'data (90)'!$A$2:$F$75,3,0),"0")</f>
        <v>0</v>
      </c>
      <c r="Q529" s="14" t="str">
        <f>IFERROR(VLOOKUP(D529,'data (90)'!$A$2:$F$75,2,0),"0")</f>
        <v>0</v>
      </c>
      <c r="R529" s="14">
        <v>0</v>
      </c>
      <c r="S529" s="14">
        <v>0</v>
      </c>
      <c r="T529" s="14">
        <v>0</v>
      </c>
      <c r="U529" s="14">
        <v>0</v>
      </c>
      <c r="V529">
        <f t="shared" si="16"/>
        <v>0</v>
      </c>
      <c r="W529">
        <f t="shared" si="17"/>
        <v>0</v>
      </c>
    </row>
    <row r="530" spans="2:23" ht="15.75" thickBot="1" x14ac:dyDescent="0.3">
      <c r="B530" s="18">
        <v>527</v>
      </c>
      <c r="C530" s="19" t="s">
        <v>1114</v>
      </c>
      <c r="D530" s="20" t="s">
        <v>1115</v>
      </c>
      <c r="E530" s="5" t="str">
        <f>IFERROR(VLOOKUP(C530,[1]Sheet1!B$2:G$103,6,0),"0")</f>
        <v>0</v>
      </c>
      <c r="F530" s="13" t="str">
        <f>IFERROR(VLOOKUP(E530,[1]Sheet1!A$2:D$103,4,0),"0")</f>
        <v>0</v>
      </c>
      <c r="G530" s="14">
        <v>0</v>
      </c>
      <c r="H530" s="14" t="str">
        <f>IFERROR(VLOOKUP(D530,'data (90)'!$A$2:$F$75,6,0),"0")</f>
        <v>0</v>
      </c>
      <c r="I530" s="14" t="str">
        <f>IFERROR(VLOOKUP(D530,'data (90)'!$A$2:$F$75,5,0),"0")</f>
        <v>0</v>
      </c>
      <c r="J530" s="14">
        <v>0</v>
      </c>
      <c r="K530" s="14" t="str">
        <f>IFERROR(VLOOKUP(D530,'data (90)'!$A$2:$F$75,4,0),"0")</f>
        <v>0</v>
      </c>
      <c r="L530" s="14">
        <v>0</v>
      </c>
      <c r="M530" s="14">
        <v>0</v>
      </c>
      <c r="N530" s="14">
        <v>0</v>
      </c>
      <c r="O530" s="14">
        <v>0</v>
      </c>
      <c r="P530" s="14" t="str">
        <f>IFERROR(VLOOKUP(D530,'data (90)'!$A$2:$F$75,3,0),"0")</f>
        <v>0</v>
      </c>
      <c r="Q530" s="14" t="str">
        <f>IFERROR(VLOOKUP(D530,'data (90)'!$A$2:$F$75,2,0),"0")</f>
        <v>0</v>
      </c>
      <c r="R530" s="14">
        <v>0</v>
      </c>
      <c r="S530" s="14">
        <v>0</v>
      </c>
      <c r="T530" s="14">
        <v>0</v>
      </c>
      <c r="U530" s="14">
        <v>0</v>
      </c>
      <c r="V530">
        <f t="shared" si="16"/>
        <v>0</v>
      </c>
      <c r="W530">
        <f t="shared" si="17"/>
        <v>0</v>
      </c>
    </row>
    <row r="531" spans="2:23" ht="15.75" thickBot="1" x14ac:dyDescent="0.3">
      <c r="B531" s="18">
        <v>528</v>
      </c>
      <c r="C531" s="19" t="s">
        <v>1116</v>
      </c>
      <c r="D531" s="20" t="s">
        <v>1117</v>
      </c>
      <c r="E531" s="5" t="str">
        <f>IFERROR(VLOOKUP(C531,[1]Sheet1!B$2:G$103,6,0),"0")</f>
        <v>0</v>
      </c>
      <c r="F531" s="13" t="str">
        <f>IFERROR(VLOOKUP(E531,[1]Sheet1!A$2:D$103,4,0),"0")</f>
        <v>0</v>
      </c>
      <c r="G531" s="14">
        <v>0</v>
      </c>
      <c r="H531" s="14" t="str">
        <f>IFERROR(VLOOKUP(D531,'data (90)'!$A$2:$F$75,6,0),"0")</f>
        <v>0</v>
      </c>
      <c r="I531" s="14" t="str">
        <f>IFERROR(VLOOKUP(D531,'data (90)'!$A$2:$F$75,5,0),"0")</f>
        <v>0</v>
      </c>
      <c r="J531" s="14">
        <v>0</v>
      </c>
      <c r="K531" s="14" t="str">
        <f>IFERROR(VLOOKUP(D531,'data (90)'!$A$2:$F$75,4,0),"0")</f>
        <v>0</v>
      </c>
      <c r="L531" s="14">
        <v>0</v>
      </c>
      <c r="M531" s="14">
        <v>0</v>
      </c>
      <c r="N531" s="14">
        <v>0</v>
      </c>
      <c r="O531" s="14">
        <v>0</v>
      </c>
      <c r="P531" s="14" t="str">
        <f>IFERROR(VLOOKUP(D531,'data (90)'!$A$2:$F$75,3,0),"0")</f>
        <v>0</v>
      </c>
      <c r="Q531" s="14" t="str">
        <f>IFERROR(VLOOKUP(D531,'data (90)'!$A$2:$F$75,2,0),"0")</f>
        <v>0</v>
      </c>
      <c r="R531" s="14">
        <v>0</v>
      </c>
      <c r="S531" s="14">
        <v>0</v>
      </c>
      <c r="T531" s="14">
        <v>0</v>
      </c>
      <c r="U531" s="14">
        <v>0</v>
      </c>
      <c r="V531">
        <f t="shared" si="16"/>
        <v>0</v>
      </c>
      <c r="W531">
        <f t="shared" si="17"/>
        <v>0</v>
      </c>
    </row>
    <row r="532" spans="2:23" ht="15.75" thickBot="1" x14ac:dyDescent="0.3">
      <c r="B532" s="18">
        <v>529</v>
      </c>
      <c r="C532" s="19" t="s">
        <v>1118</v>
      </c>
      <c r="D532" s="20" t="s">
        <v>1119</v>
      </c>
      <c r="E532" s="5" t="str">
        <f>IFERROR(VLOOKUP(C532,[1]Sheet1!B$2:G$103,6,0),"0")</f>
        <v>0</v>
      </c>
      <c r="F532" s="13" t="str">
        <f>IFERROR(VLOOKUP(E532,[1]Sheet1!A$2:D$103,4,0),"0")</f>
        <v>0</v>
      </c>
      <c r="G532" s="14">
        <v>0</v>
      </c>
      <c r="H532" s="14" t="str">
        <f>IFERROR(VLOOKUP(D532,'data (90)'!$A$2:$F$75,6,0),"0")</f>
        <v>0</v>
      </c>
      <c r="I532" s="14" t="str">
        <f>IFERROR(VLOOKUP(D532,'data (90)'!$A$2:$F$75,5,0),"0")</f>
        <v>0</v>
      </c>
      <c r="J532" s="14">
        <v>0</v>
      </c>
      <c r="K532" s="14" t="str">
        <f>IFERROR(VLOOKUP(D532,'data (90)'!$A$2:$F$75,4,0),"0")</f>
        <v>0</v>
      </c>
      <c r="L532" s="14">
        <v>0</v>
      </c>
      <c r="M532" s="14">
        <v>0</v>
      </c>
      <c r="N532" s="14">
        <v>0</v>
      </c>
      <c r="O532" s="14">
        <v>0</v>
      </c>
      <c r="P532" s="14" t="str">
        <f>IFERROR(VLOOKUP(D532,'data (90)'!$A$2:$F$75,3,0),"0")</f>
        <v>0</v>
      </c>
      <c r="Q532" s="14" t="str">
        <f>IFERROR(VLOOKUP(D532,'data (90)'!$A$2:$F$75,2,0),"0")</f>
        <v>0</v>
      </c>
      <c r="R532" s="14">
        <v>0</v>
      </c>
      <c r="S532" s="14">
        <v>0</v>
      </c>
      <c r="T532" s="14">
        <v>0</v>
      </c>
      <c r="U532" s="14">
        <v>0</v>
      </c>
      <c r="V532">
        <f t="shared" si="16"/>
        <v>0</v>
      </c>
      <c r="W532">
        <f t="shared" si="17"/>
        <v>0</v>
      </c>
    </row>
    <row r="533" spans="2:23" ht="15.75" thickBot="1" x14ac:dyDescent="0.3">
      <c r="B533" s="18">
        <v>530</v>
      </c>
      <c r="C533" s="19" t="s">
        <v>1120</v>
      </c>
      <c r="D533" s="20" t="s">
        <v>1121</v>
      </c>
      <c r="E533" s="5" t="str">
        <f>IFERROR(VLOOKUP(C533,[1]Sheet1!B$2:G$103,6,0),"0")</f>
        <v>0</v>
      </c>
      <c r="F533" s="13" t="str">
        <f>IFERROR(VLOOKUP(E533,[1]Sheet1!A$2:D$103,4,0),"0")</f>
        <v>0</v>
      </c>
      <c r="G533" s="14">
        <v>0</v>
      </c>
      <c r="H533" s="14" t="str">
        <f>IFERROR(VLOOKUP(D533,'data (90)'!$A$2:$F$75,6,0),"0")</f>
        <v>0</v>
      </c>
      <c r="I533" s="14" t="str">
        <f>IFERROR(VLOOKUP(D533,'data (90)'!$A$2:$F$75,5,0),"0")</f>
        <v>0</v>
      </c>
      <c r="J533" s="14">
        <v>0</v>
      </c>
      <c r="K533" s="14" t="str">
        <f>IFERROR(VLOOKUP(D533,'data (90)'!$A$2:$F$75,4,0),"0")</f>
        <v>0</v>
      </c>
      <c r="L533" s="14">
        <v>0</v>
      </c>
      <c r="M533" s="14">
        <v>0</v>
      </c>
      <c r="N533" s="14">
        <v>0</v>
      </c>
      <c r="O533" s="14">
        <v>0</v>
      </c>
      <c r="P533" s="14" t="str">
        <f>IFERROR(VLOOKUP(D533,'data (90)'!$A$2:$F$75,3,0),"0")</f>
        <v>0</v>
      </c>
      <c r="Q533" s="14" t="str">
        <f>IFERROR(VLOOKUP(D533,'data (90)'!$A$2:$F$75,2,0),"0")</f>
        <v>0</v>
      </c>
      <c r="R533" s="14">
        <v>0</v>
      </c>
      <c r="S533" s="14">
        <v>0</v>
      </c>
      <c r="T533" s="14">
        <v>0</v>
      </c>
      <c r="U533" s="14">
        <v>0</v>
      </c>
      <c r="V533">
        <f t="shared" si="16"/>
        <v>0</v>
      </c>
      <c r="W533">
        <f t="shared" si="17"/>
        <v>0</v>
      </c>
    </row>
    <row r="534" spans="2:23" ht="15.75" thickBot="1" x14ac:dyDescent="0.3">
      <c r="B534" s="18">
        <v>531</v>
      </c>
      <c r="C534" s="19" t="s">
        <v>1122</v>
      </c>
      <c r="D534" s="20" t="s">
        <v>1123</v>
      </c>
      <c r="E534" s="5" t="str">
        <f>IFERROR(VLOOKUP(C534,[1]Sheet1!B$2:G$103,6,0),"0")</f>
        <v>0</v>
      </c>
      <c r="F534" s="13" t="str">
        <f>IFERROR(VLOOKUP(E534,[1]Sheet1!A$2:D$103,4,0),"0")</f>
        <v>0</v>
      </c>
      <c r="G534" s="14">
        <v>0</v>
      </c>
      <c r="H534" s="14" t="str">
        <f>IFERROR(VLOOKUP(D534,'data (90)'!$A$2:$F$75,6,0),"0")</f>
        <v>0</v>
      </c>
      <c r="I534" s="14" t="str">
        <f>IFERROR(VLOOKUP(D534,'data (90)'!$A$2:$F$75,5,0),"0")</f>
        <v>0</v>
      </c>
      <c r="J534" s="14">
        <v>0</v>
      </c>
      <c r="K534" s="14" t="str">
        <f>IFERROR(VLOOKUP(D534,'data (90)'!$A$2:$F$75,4,0),"0")</f>
        <v>0</v>
      </c>
      <c r="L534" s="14">
        <v>0</v>
      </c>
      <c r="M534" s="14">
        <v>0</v>
      </c>
      <c r="N534" s="14">
        <v>0</v>
      </c>
      <c r="O534" s="14">
        <v>0</v>
      </c>
      <c r="P534" s="14" t="str">
        <f>IFERROR(VLOOKUP(D534,'data (90)'!$A$2:$F$75,3,0),"0")</f>
        <v>0</v>
      </c>
      <c r="Q534" s="14" t="str">
        <f>IFERROR(VLOOKUP(D534,'data (90)'!$A$2:$F$75,2,0),"0")</f>
        <v>0</v>
      </c>
      <c r="R534" s="14">
        <v>0</v>
      </c>
      <c r="S534" s="14">
        <v>0</v>
      </c>
      <c r="T534" s="14">
        <v>0</v>
      </c>
      <c r="U534" s="14">
        <v>0</v>
      </c>
      <c r="V534">
        <f t="shared" si="16"/>
        <v>0</v>
      </c>
      <c r="W534">
        <f t="shared" si="17"/>
        <v>0</v>
      </c>
    </row>
    <row r="535" spans="2:23" ht="15.75" thickBot="1" x14ac:dyDescent="0.3">
      <c r="B535" s="18">
        <v>532</v>
      </c>
      <c r="C535" s="19" t="s">
        <v>1124</v>
      </c>
      <c r="D535" s="20" t="s">
        <v>1125</v>
      </c>
      <c r="E535" s="5" t="str">
        <f>IFERROR(VLOOKUP(C535,[1]Sheet1!B$2:G$103,6,0),"0")</f>
        <v>0</v>
      </c>
      <c r="F535" s="13" t="str">
        <f>IFERROR(VLOOKUP(E535,[1]Sheet1!A$2:D$103,4,0),"0")</f>
        <v>0</v>
      </c>
      <c r="G535" s="14">
        <v>0</v>
      </c>
      <c r="H535" s="14" t="str">
        <f>IFERROR(VLOOKUP(D535,'data (90)'!$A$2:$F$75,6,0),"0")</f>
        <v>0</v>
      </c>
      <c r="I535" s="14" t="str">
        <f>IFERROR(VLOOKUP(D535,'data (90)'!$A$2:$F$75,5,0),"0")</f>
        <v>0</v>
      </c>
      <c r="J535" s="14">
        <v>0</v>
      </c>
      <c r="K535" s="14" t="str">
        <f>IFERROR(VLOOKUP(D535,'data (90)'!$A$2:$F$75,4,0),"0")</f>
        <v>0</v>
      </c>
      <c r="L535" s="14">
        <v>0</v>
      </c>
      <c r="M535" s="14">
        <v>0</v>
      </c>
      <c r="N535" s="14">
        <v>0</v>
      </c>
      <c r="O535" s="14">
        <v>0</v>
      </c>
      <c r="P535" s="14" t="str">
        <f>IFERROR(VLOOKUP(D535,'data (90)'!$A$2:$F$75,3,0),"0")</f>
        <v>0</v>
      </c>
      <c r="Q535" s="14" t="str">
        <f>IFERROR(VLOOKUP(D535,'data (90)'!$A$2:$F$75,2,0),"0")</f>
        <v>0</v>
      </c>
      <c r="R535" s="14">
        <v>0</v>
      </c>
      <c r="S535" s="14">
        <v>0</v>
      </c>
      <c r="T535" s="14">
        <v>0</v>
      </c>
      <c r="U535" s="14">
        <v>0</v>
      </c>
      <c r="V535">
        <f t="shared" si="16"/>
        <v>0</v>
      </c>
      <c r="W535">
        <f t="shared" si="17"/>
        <v>0</v>
      </c>
    </row>
    <row r="536" spans="2:23" ht="15.75" thickBot="1" x14ac:dyDescent="0.3">
      <c r="B536" s="18">
        <v>533</v>
      </c>
      <c r="C536" s="19" t="s">
        <v>1126</v>
      </c>
      <c r="D536" s="20" t="s">
        <v>1127</v>
      </c>
      <c r="E536" s="5" t="str">
        <f>IFERROR(VLOOKUP(C536,[1]Sheet1!B$2:G$103,6,0),"0")</f>
        <v>0</v>
      </c>
      <c r="F536" s="13" t="str">
        <f>IFERROR(VLOOKUP(E536,[1]Sheet1!A$2:D$103,4,0),"0")</f>
        <v>0</v>
      </c>
      <c r="G536" s="14">
        <v>0</v>
      </c>
      <c r="H536" s="14" t="str">
        <f>IFERROR(VLOOKUP(D536,'data (90)'!$A$2:$F$75,6,0),"0")</f>
        <v>0</v>
      </c>
      <c r="I536" s="14" t="str">
        <f>IFERROR(VLOOKUP(D536,'data (90)'!$A$2:$F$75,5,0),"0")</f>
        <v>0</v>
      </c>
      <c r="J536" s="14">
        <v>0</v>
      </c>
      <c r="K536" s="14" t="str">
        <f>IFERROR(VLOOKUP(D536,'data (90)'!$A$2:$F$75,4,0),"0")</f>
        <v>0</v>
      </c>
      <c r="L536" s="14">
        <v>0</v>
      </c>
      <c r="M536" s="14">
        <v>0</v>
      </c>
      <c r="N536" s="14">
        <v>0</v>
      </c>
      <c r="O536" s="14">
        <v>0</v>
      </c>
      <c r="P536" s="14" t="str">
        <f>IFERROR(VLOOKUP(D536,'data (90)'!$A$2:$F$75,3,0),"0")</f>
        <v>0</v>
      </c>
      <c r="Q536" s="14" t="str">
        <f>IFERROR(VLOOKUP(D536,'data (90)'!$A$2:$F$75,2,0),"0")</f>
        <v>0</v>
      </c>
      <c r="R536" s="14">
        <v>0</v>
      </c>
      <c r="S536" s="14">
        <v>0</v>
      </c>
      <c r="T536" s="14">
        <v>0</v>
      </c>
      <c r="U536" s="14">
        <v>0</v>
      </c>
      <c r="V536">
        <f t="shared" si="16"/>
        <v>0</v>
      </c>
      <c r="W536">
        <f t="shared" si="17"/>
        <v>0</v>
      </c>
    </row>
    <row r="537" spans="2:23" ht="15.75" thickBot="1" x14ac:dyDescent="0.3">
      <c r="B537" s="18">
        <v>534</v>
      </c>
      <c r="C537" s="19" t="s">
        <v>1128</v>
      </c>
      <c r="D537" s="20" t="s">
        <v>1129</v>
      </c>
      <c r="E537" s="5" t="str">
        <f>IFERROR(VLOOKUP(C537,[1]Sheet1!B$2:G$103,6,0),"0")</f>
        <v>0</v>
      </c>
      <c r="F537" s="13" t="str">
        <f>IFERROR(VLOOKUP(E537,[1]Sheet1!A$2:D$103,4,0),"0")</f>
        <v>0</v>
      </c>
      <c r="G537" s="14">
        <v>0</v>
      </c>
      <c r="H537" s="14" t="str">
        <f>IFERROR(VLOOKUP(D537,'data (90)'!$A$2:$F$75,6,0),"0")</f>
        <v>0</v>
      </c>
      <c r="I537" s="14" t="str">
        <f>IFERROR(VLOOKUP(D537,'data (90)'!$A$2:$F$75,5,0),"0")</f>
        <v>0</v>
      </c>
      <c r="J537" s="14">
        <v>0</v>
      </c>
      <c r="K537" s="14" t="str">
        <f>IFERROR(VLOOKUP(D537,'data (90)'!$A$2:$F$75,4,0),"0")</f>
        <v>0</v>
      </c>
      <c r="L537" s="14">
        <v>0</v>
      </c>
      <c r="M537" s="14">
        <v>0</v>
      </c>
      <c r="N537" s="14">
        <v>0</v>
      </c>
      <c r="O537" s="14">
        <v>0</v>
      </c>
      <c r="P537" s="14" t="str">
        <f>IFERROR(VLOOKUP(D537,'data (90)'!$A$2:$F$75,3,0),"0")</f>
        <v>0</v>
      </c>
      <c r="Q537" s="14" t="str">
        <f>IFERROR(VLOOKUP(D537,'data (90)'!$A$2:$F$75,2,0),"0")</f>
        <v>0</v>
      </c>
      <c r="R537" s="14">
        <v>0</v>
      </c>
      <c r="S537" s="14">
        <v>0</v>
      </c>
      <c r="T537" s="14">
        <v>0</v>
      </c>
      <c r="U537" s="14">
        <v>0</v>
      </c>
      <c r="V537">
        <f t="shared" si="16"/>
        <v>0</v>
      </c>
      <c r="W537">
        <f t="shared" si="17"/>
        <v>0</v>
      </c>
    </row>
    <row r="538" spans="2:23" ht="15.75" thickBot="1" x14ac:dyDescent="0.3">
      <c r="B538" s="18">
        <v>535</v>
      </c>
      <c r="C538" s="19" t="s">
        <v>1130</v>
      </c>
      <c r="D538" s="20" t="s">
        <v>1131</v>
      </c>
      <c r="E538" s="5" t="str">
        <f>IFERROR(VLOOKUP(C538,[1]Sheet1!B$2:G$103,6,0),"0")</f>
        <v>0</v>
      </c>
      <c r="F538" s="13" t="str">
        <f>IFERROR(VLOOKUP(E538,[1]Sheet1!A$2:D$103,4,0),"0")</f>
        <v>0</v>
      </c>
      <c r="G538" s="14">
        <v>0</v>
      </c>
      <c r="H538" s="14" t="str">
        <f>IFERROR(VLOOKUP(D538,'data (90)'!$A$2:$F$75,6,0),"0")</f>
        <v>0</v>
      </c>
      <c r="I538" s="14" t="str">
        <f>IFERROR(VLOOKUP(D538,'data (90)'!$A$2:$F$75,5,0),"0")</f>
        <v>0</v>
      </c>
      <c r="J538" s="14">
        <v>0</v>
      </c>
      <c r="K538" s="14" t="str">
        <f>IFERROR(VLOOKUP(D538,'data (90)'!$A$2:$F$75,4,0),"0")</f>
        <v>0</v>
      </c>
      <c r="L538" s="14">
        <v>0</v>
      </c>
      <c r="M538" s="14">
        <v>0</v>
      </c>
      <c r="N538" s="14">
        <v>0</v>
      </c>
      <c r="O538" s="14">
        <v>0</v>
      </c>
      <c r="P538" s="14" t="str">
        <f>IFERROR(VLOOKUP(D538,'data (90)'!$A$2:$F$75,3,0),"0")</f>
        <v>0</v>
      </c>
      <c r="Q538" s="14" t="str">
        <f>IFERROR(VLOOKUP(D538,'data (90)'!$A$2:$F$75,2,0),"0")</f>
        <v>0</v>
      </c>
      <c r="R538" s="14">
        <v>0</v>
      </c>
      <c r="S538" s="14">
        <v>0</v>
      </c>
      <c r="T538" s="14">
        <v>0</v>
      </c>
      <c r="U538" s="14">
        <v>0</v>
      </c>
      <c r="V538">
        <f t="shared" si="16"/>
        <v>0</v>
      </c>
      <c r="W538">
        <f t="shared" si="17"/>
        <v>0</v>
      </c>
    </row>
    <row r="539" spans="2:23" ht="15.75" thickBot="1" x14ac:dyDescent="0.3">
      <c r="B539" s="18">
        <v>536</v>
      </c>
      <c r="C539" s="19" t="s">
        <v>1132</v>
      </c>
      <c r="D539" s="20" t="s">
        <v>1133</v>
      </c>
      <c r="E539" s="5" t="str">
        <f>IFERROR(VLOOKUP(C539,[1]Sheet1!B$2:G$103,6,0),"0")</f>
        <v>0</v>
      </c>
      <c r="F539" s="13" t="str">
        <f>IFERROR(VLOOKUP(E539,[1]Sheet1!A$2:D$103,4,0),"0")</f>
        <v>0</v>
      </c>
      <c r="G539" s="14">
        <v>0</v>
      </c>
      <c r="H539" s="14" t="str">
        <f>IFERROR(VLOOKUP(D539,'data (90)'!$A$2:$F$75,6,0),"0")</f>
        <v>0</v>
      </c>
      <c r="I539" s="14" t="str">
        <f>IFERROR(VLOOKUP(D539,'data (90)'!$A$2:$F$75,5,0),"0")</f>
        <v>0</v>
      </c>
      <c r="J539" s="14">
        <v>0</v>
      </c>
      <c r="K539" s="14" t="str">
        <f>IFERROR(VLOOKUP(D539,'data (90)'!$A$2:$F$75,4,0),"0")</f>
        <v>0</v>
      </c>
      <c r="L539" s="14">
        <v>0</v>
      </c>
      <c r="M539" s="14">
        <v>0</v>
      </c>
      <c r="N539" s="14">
        <v>0</v>
      </c>
      <c r="O539" s="14">
        <v>0</v>
      </c>
      <c r="P539" s="14" t="str">
        <f>IFERROR(VLOOKUP(D539,'data (90)'!$A$2:$F$75,3,0),"0")</f>
        <v>0</v>
      </c>
      <c r="Q539" s="14" t="str">
        <f>IFERROR(VLOOKUP(D539,'data (90)'!$A$2:$F$75,2,0),"0")</f>
        <v>0</v>
      </c>
      <c r="R539" s="14">
        <v>0</v>
      </c>
      <c r="S539" s="14">
        <v>0</v>
      </c>
      <c r="T539" s="14">
        <v>0</v>
      </c>
      <c r="U539" s="14">
        <v>0</v>
      </c>
      <c r="V539">
        <f t="shared" si="16"/>
        <v>0</v>
      </c>
      <c r="W539">
        <f t="shared" si="17"/>
        <v>0</v>
      </c>
    </row>
    <row r="540" spans="2:23" ht="15.75" thickBot="1" x14ac:dyDescent="0.3">
      <c r="B540" s="18">
        <v>537</v>
      </c>
      <c r="C540" s="19" t="s">
        <v>1134</v>
      </c>
      <c r="D540" s="20" t="s">
        <v>1135</v>
      </c>
      <c r="E540" s="5" t="str">
        <f>IFERROR(VLOOKUP(C540,[1]Sheet1!B$2:G$103,6,0),"0")</f>
        <v>0</v>
      </c>
      <c r="F540" s="13" t="str">
        <f>IFERROR(VLOOKUP(E540,[1]Sheet1!A$2:D$103,4,0),"0")</f>
        <v>0</v>
      </c>
      <c r="G540" s="14">
        <v>0</v>
      </c>
      <c r="H540" s="14" t="str">
        <f>IFERROR(VLOOKUP(D540,'data (90)'!$A$2:$F$75,6,0),"0")</f>
        <v>0</v>
      </c>
      <c r="I540" s="14" t="str">
        <f>IFERROR(VLOOKUP(D540,'data (90)'!$A$2:$F$75,5,0),"0")</f>
        <v>0</v>
      </c>
      <c r="J540" s="14">
        <v>0</v>
      </c>
      <c r="K540" s="14" t="str">
        <f>IFERROR(VLOOKUP(D540,'data (90)'!$A$2:$F$75,4,0),"0")</f>
        <v>0</v>
      </c>
      <c r="L540" s="14">
        <v>0</v>
      </c>
      <c r="M540" s="14">
        <v>0</v>
      </c>
      <c r="N540" s="14">
        <v>0</v>
      </c>
      <c r="O540" s="14">
        <v>0</v>
      </c>
      <c r="P540" s="14" t="str">
        <f>IFERROR(VLOOKUP(D540,'data (90)'!$A$2:$F$75,3,0),"0")</f>
        <v>0</v>
      </c>
      <c r="Q540" s="14" t="str">
        <f>IFERROR(VLOOKUP(D540,'data (90)'!$A$2:$F$75,2,0),"0")</f>
        <v>0</v>
      </c>
      <c r="R540" s="14">
        <v>0</v>
      </c>
      <c r="S540" s="14">
        <v>0</v>
      </c>
      <c r="T540" s="14">
        <v>0</v>
      </c>
      <c r="U540" s="14">
        <v>0</v>
      </c>
      <c r="V540">
        <f t="shared" si="16"/>
        <v>0</v>
      </c>
      <c r="W540">
        <f t="shared" si="17"/>
        <v>0</v>
      </c>
    </row>
    <row r="541" spans="2:23" ht="15.75" thickBot="1" x14ac:dyDescent="0.3">
      <c r="B541" s="18">
        <v>538</v>
      </c>
      <c r="C541" s="22" t="s">
        <v>1136</v>
      </c>
      <c r="D541" s="20" t="s">
        <v>1137</v>
      </c>
      <c r="E541" s="5" t="str">
        <f>IFERROR(VLOOKUP(C541,[1]Sheet1!B$2:G$103,6,0),"0")</f>
        <v>0</v>
      </c>
      <c r="F541" s="13" t="str">
        <f>IFERROR(VLOOKUP(E541,[1]Sheet1!A$2:D$103,4,0),"0")</f>
        <v>0</v>
      </c>
      <c r="G541" s="14">
        <v>0</v>
      </c>
      <c r="H541" s="14" t="str">
        <f>IFERROR(VLOOKUP(D541,'data (90)'!$A$2:$F$75,6,0),"0")</f>
        <v>0</v>
      </c>
      <c r="I541" s="14" t="str">
        <f>IFERROR(VLOOKUP(D541,'data (90)'!$A$2:$F$75,5,0),"0")</f>
        <v>0</v>
      </c>
      <c r="J541" s="14">
        <v>0</v>
      </c>
      <c r="K541" s="14" t="str">
        <f>IFERROR(VLOOKUP(D541,'data (90)'!$A$2:$F$75,4,0),"0")</f>
        <v>0</v>
      </c>
      <c r="L541" s="14">
        <v>0</v>
      </c>
      <c r="M541" s="14">
        <v>0</v>
      </c>
      <c r="N541" s="14">
        <v>0</v>
      </c>
      <c r="O541" s="14">
        <v>0</v>
      </c>
      <c r="P541" s="14" t="str">
        <f>IFERROR(VLOOKUP(D541,'data (90)'!$A$2:$F$75,3,0),"0")</f>
        <v>0</v>
      </c>
      <c r="Q541" s="14" t="str">
        <f>IFERROR(VLOOKUP(D541,'data (90)'!$A$2:$F$75,2,0),"0")</f>
        <v>0</v>
      </c>
      <c r="R541" s="14">
        <v>0</v>
      </c>
      <c r="S541" s="14">
        <v>0</v>
      </c>
      <c r="T541" s="14">
        <v>0</v>
      </c>
      <c r="U541" s="14">
        <v>0</v>
      </c>
      <c r="V541">
        <f t="shared" si="16"/>
        <v>0</v>
      </c>
      <c r="W541">
        <f t="shared" si="17"/>
        <v>0</v>
      </c>
    </row>
    <row r="542" spans="2:23" ht="15.75" thickBot="1" x14ac:dyDescent="0.3">
      <c r="B542" s="18">
        <v>539</v>
      </c>
      <c r="C542" s="19" t="s">
        <v>1138</v>
      </c>
      <c r="D542" s="20" t="s">
        <v>1139</v>
      </c>
      <c r="E542" s="5" t="str">
        <f>IFERROR(VLOOKUP(C542,[1]Sheet1!B$2:G$103,6,0),"0")</f>
        <v>0</v>
      </c>
      <c r="F542" s="13" t="str">
        <f>IFERROR(VLOOKUP(E542,[1]Sheet1!A$2:D$103,4,0),"0")</f>
        <v>0</v>
      </c>
      <c r="G542" s="14">
        <v>0</v>
      </c>
      <c r="H542" s="14" t="str">
        <f>IFERROR(VLOOKUP(D542,'data (90)'!$A$2:$F$75,6,0),"0")</f>
        <v>0</v>
      </c>
      <c r="I542" s="14" t="str">
        <f>IFERROR(VLOOKUP(D542,'data (90)'!$A$2:$F$75,5,0),"0")</f>
        <v>0</v>
      </c>
      <c r="J542" s="14">
        <v>0</v>
      </c>
      <c r="K542" s="14" t="str">
        <f>IFERROR(VLOOKUP(D542,'data (90)'!$A$2:$F$75,4,0),"0")</f>
        <v>0</v>
      </c>
      <c r="L542" s="14">
        <v>0</v>
      </c>
      <c r="M542" s="14">
        <v>0</v>
      </c>
      <c r="N542" s="14">
        <v>0</v>
      </c>
      <c r="O542" s="14">
        <v>0</v>
      </c>
      <c r="P542" s="14" t="str">
        <f>IFERROR(VLOOKUP(D542,'data (90)'!$A$2:$F$75,3,0),"0")</f>
        <v>0</v>
      </c>
      <c r="Q542" s="14" t="str">
        <f>IFERROR(VLOOKUP(D542,'data (90)'!$A$2:$F$75,2,0),"0")</f>
        <v>0</v>
      </c>
      <c r="R542" s="14">
        <v>0</v>
      </c>
      <c r="S542" s="14">
        <v>0</v>
      </c>
      <c r="T542" s="14">
        <v>0</v>
      </c>
      <c r="U542" s="14">
        <v>0</v>
      </c>
      <c r="V542">
        <f t="shared" si="16"/>
        <v>0</v>
      </c>
      <c r="W542">
        <f t="shared" si="17"/>
        <v>0</v>
      </c>
    </row>
    <row r="543" spans="2:23" ht="15.75" thickBot="1" x14ac:dyDescent="0.3">
      <c r="B543" s="18">
        <v>540</v>
      </c>
      <c r="C543" s="19" t="s">
        <v>1140</v>
      </c>
      <c r="D543" s="20" t="s">
        <v>1141</v>
      </c>
      <c r="E543" s="5" t="str">
        <f>IFERROR(VLOOKUP(C543,[1]Sheet1!B$2:G$103,6,0),"0")</f>
        <v>0</v>
      </c>
      <c r="F543" s="13" t="str">
        <f>IFERROR(VLOOKUP(E543,[1]Sheet1!A$2:D$103,4,0),"0")</f>
        <v>0</v>
      </c>
      <c r="G543" s="14">
        <v>0</v>
      </c>
      <c r="H543" s="14" t="str">
        <f>IFERROR(VLOOKUP(D543,'data (90)'!$A$2:$F$75,6,0),"0")</f>
        <v>0</v>
      </c>
      <c r="I543" s="14" t="str">
        <f>IFERROR(VLOOKUP(D543,'data (90)'!$A$2:$F$75,5,0),"0")</f>
        <v>0</v>
      </c>
      <c r="J543" s="14">
        <v>0</v>
      </c>
      <c r="K543" s="14" t="str">
        <f>IFERROR(VLOOKUP(D543,'data (90)'!$A$2:$F$75,4,0),"0")</f>
        <v>0</v>
      </c>
      <c r="L543" s="14">
        <v>0</v>
      </c>
      <c r="M543" s="14">
        <v>0</v>
      </c>
      <c r="N543" s="14">
        <v>0</v>
      </c>
      <c r="O543" s="14">
        <v>0</v>
      </c>
      <c r="P543" s="14" t="str">
        <f>IFERROR(VLOOKUP(D543,'data (90)'!$A$2:$F$75,3,0),"0")</f>
        <v>0</v>
      </c>
      <c r="Q543" s="14" t="str">
        <f>IFERROR(VLOOKUP(D543,'data (90)'!$A$2:$F$75,2,0),"0")</f>
        <v>0</v>
      </c>
      <c r="R543" s="14">
        <v>0</v>
      </c>
      <c r="S543" s="14">
        <v>0</v>
      </c>
      <c r="T543" s="14">
        <v>0</v>
      </c>
      <c r="U543" s="14">
        <v>0</v>
      </c>
      <c r="V543">
        <f t="shared" si="16"/>
        <v>0</v>
      </c>
      <c r="W543">
        <f t="shared" si="17"/>
        <v>0</v>
      </c>
    </row>
    <row r="544" spans="2:23" ht="15.75" thickBot="1" x14ac:dyDescent="0.3">
      <c r="B544" s="18">
        <v>541</v>
      </c>
      <c r="C544" s="19" t="s">
        <v>1142</v>
      </c>
      <c r="D544" s="20" t="s">
        <v>1143</v>
      </c>
      <c r="E544" s="5" t="str">
        <f>IFERROR(VLOOKUP(C544,[1]Sheet1!B$2:G$103,6,0),"0")</f>
        <v>0</v>
      </c>
      <c r="F544" s="13" t="str">
        <f>IFERROR(VLOOKUP(E544,[1]Sheet1!A$2:D$103,4,0),"0")</f>
        <v>0</v>
      </c>
      <c r="G544" s="14">
        <v>0</v>
      </c>
      <c r="H544" s="14" t="str">
        <f>IFERROR(VLOOKUP(D544,'data (90)'!$A$2:$F$75,6,0),"0")</f>
        <v>0</v>
      </c>
      <c r="I544" s="14" t="str">
        <f>IFERROR(VLOOKUP(D544,'data (90)'!$A$2:$F$75,5,0),"0")</f>
        <v>0</v>
      </c>
      <c r="J544" s="14">
        <v>0</v>
      </c>
      <c r="K544" s="14" t="str">
        <f>IFERROR(VLOOKUP(D544,'data (90)'!$A$2:$F$75,4,0),"0")</f>
        <v>0</v>
      </c>
      <c r="L544" s="14">
        <v>0</v>
      </c>
      <c r="M544" s="14">
        <v>0</v>
      </c>
      <c r="N544" s="14">
        <v>0</v>
      </c>
      <c r="O544" s="14">
        <v>0</v>
      </c>
      <c r="P544" s="14" t="str">
        <f>IFERROR(VLOOKUP(D544,'data (90)'!$A$2:$F$75,3,0),"0")</f>
        <v>0</v>
      </c>
      <c r="Q544" s="14" t="str">
        <f>IFERROR(VLOOKUP(D544,'data (90)'!$A$2:$F$75,2,0),"0")</f>
        <v>0</v>
      </c>
      <c r="R544" s="14">
        <v>0</v>
      </c>
      <c r="S544" s="14">
        <v>0</v>
      </c>
      <c r="T544" s="14">
        <v>0</v>
      </c>
      <c r="U544" s="14">
        <v>0</v>
      </c>
      <c r="V544">
        <f t="shared" si="16"/>
        <v>0</v>
      </c>
      <c r="W544">
        <f t="shared" si="17"/>
        <v>0</v>
      </c>
    </row>
    <row r="545" spans="2:23" ht="15.75" thickBot="1" x14ac:dyDescent="0.3">
      <c r="B545" s="18">
        <v>542</v>
      </c>
      <c r="C545" s="19" t="s">
        <v>1144</v>
      </c>
      <c r="D545" s="20" t="s">
        <v>1145</v>
      </c>
      <c r="E545" s="5" t="str">
        <f>IFERROR(VLOOKUP(C545,[1]Sheet1!B$2:G$103,6,0),"0")</f>
        <v>0</v>
      </c>
      <c r="F545" s="13" t="str">
        <f>IFERROR(VLOOKUP(E545,[1]Sheet1!A$2:D$103,4,0),"0")</f>
        <v>0</v>
      </c>
      <c r="G545" s="14">
        <v>0</v>
      </c>
      <c r="H545" s="14" t="str">
        <f>IFERROR(VLOOKUP(D545,'data (90)'!$A$2:$F$75,6,0),"0")</f>
        <v>0</v>
      </c>
      <c r="I545" s="14" t="str">
        <f>IFERROR(VLOOKUP(D545,'data (90)'!$A$2:$F$75,5,0),"0")</f>
        <v>0</v>
      </c>
      <c r="J545" s="14">
        <v>0</v>
      </c>
      <c r="K545" s="14" t="str">
        <f>IFERROR(VLOOKUP(D545,'data (90)'!$A$2:$F$75,4,0),"0")</f>
        <v>0</v>
      </c>
      <c r="L545" s="14">
        <v>0</v>
      </c>
      <c r="M545" s="14">
        <v>0</v>
      </c>
      <c r="N545" s="14">
        <v>0</v>
      </c>
      <c r="O545" s="14">
        <v>0</v>
      </c>
      <c r="P545" s="14" t="str">
        <f>IFERROR(VLOOKUP(D545,'data (90)'!$A$2:$F$75,3,0),"0")</f>
        <v>0</v>
      </c>
      <c r="Q545" s="14" t="str">
        <f>IFERROR(VLOOKUP(D545,'data (90)'!$A$2:$F$75,2,0),"0")</f>
        <v>0</v>
      </c>
      <c r="R545" s="14">
        <v>0</v>
      </c>
      <c r="S545" s="14">
        <v>0</v>
      </c>
      <c r="T545" s="14">
        <v>0</v>
      </c>
      <c r="U545" s="14">
        <v>0</v>
      </c>
      <c r="V545">
        <f t="shared" si="16"/>
        <v>0</v>
      </c>
      <c r="W545">
        <f t="shared" si="17"/>
        <v>0</v>
      </c>
    </row>
    <row r="546" spans="2:23" ht="15.75" thickBot="1" x14ac:dyDescent="0.3">
      <c r="B546" s="18">
        <v>543</v>
      </c>
      <c r="C546" s="19" t="s">
        <v>1146</v>
      </c>
      <c r="D546" s="20" t="s">
        <v>1147</v>
      </c>
      <c r="E546" s="5" t="str">
        <f>IFERROR(VLOOKUP(C546,[1]Sheet1!B$2:G$103,6,0),"0")</f>
        <v>0</v>
      </c>
      <c r="F546" s="13" t="str">
        <f>IFERROR(VLOOKUP(E546,[1]Sheet1!A$2:D$103,4,0),"0")</f>
        <v>0</v>
      </c>
      <c r="G546" s="14">
        <v>0</v>
      </c>
      <c r="H546" s="14" t="str">
        <f>IFERROR(VLOOKUP(D546,'data (90)'!$A$2:$F$75,6,0),"0")</f>
        <v>0</v>
      </c>
      <c r="I546" s="14" t="str">
        <f>IFERROR(VLOOKUP(D546,'data (90)'!$A$2:$F$75,5,0),"0")</f>
        <v>0</v>
      </c>
      <c r="J546" s="14">
        <v>0</v>
      </c>
      <c r="K546" s="14" t="str">
        <f>IFERROR(VLOOKUP(D546,'data (90)'!$A$2:$F$75,4,0),"0")</f>
        <v>0</v>
      </c>
      <c r="L546" s="14">
        <v>0</v>
      </c>
      <c r="M546" s="14">
        <v>0</v>
      </c>
      <c r="N546" s="14">
        <v>0</v>
      </c>
      <c r="O546" s="14">
        <v>0</v>
      </c>
      <c r="P546" s="14" t="str">
        <f>IFERROR(VLOOKUP(D546,'data (90)'!$A$2:$F$75,3,0),"0")</f>
        <v>0</v>
      </c>
      <c r="Q546" s="14" t="str">
        <f>IFERROR(VLOOKUP(D546,'data (90)'!$A$2:$F$75,2,0),"0")</f>
        <v>0</v>
      </c>
      <c r="R546" s="14">
        <v>0</v>
      </c>
      <c r="S546" s="14">
        <v>0</v>
      </c>
      <c r="T546" s="14">
        <v>0</v>
      </c>
      <c r="U546" s="14">
        <v>0</v>
      </c>
      <c r="V546">
        <f t="shared" si="16"/>
        <v>0</v>
      </c>
      <c r="W546">
        <f t="shared" si="17"/>
        <v>0</v>
      </c>
    </row>
    <row r="547" spans="2:23" ht="15.75" thickBot="1" x14ac:dyDescent="0.3">
      <c r="B547" s="18">
        <v>544</v>
      </c>
      <c r="C547" s="19" t="s">
        <v>1148</v>
      </c>
      <c r="D547" s="20" t="s">
        <v>1149</v>
      </c>
      <c r="E547" s="5" t="str">
        <f>IFERROR(VLOOKUP(C547,[1]Sheet1!B$2:G$103,6,0),"0")</f>
        <v>0</v>
      </c>
      <c r="F547" s="13" t="str">
        <f>IFERROR(VLOOKUP(E547,[1]Sheet1!A$2:D$103,4,0),"0")</f>
        <v>0</v>
      </c>
      <c r="G547" s="14">
        <v>0</v>
      </c>
      <c r="H547" s="14" t="str">
        <f>IFERROR(VLOOKUP(D547,'data (90)'!$A$2:$F$75,6,0),"0")</f>
        <v>0</v>
      </c>
      <c r="I547" s="14" t="str">
        <f>IFERROR(VLOOKUP(D547,'data (90)'!$A$2:$F$75,5,0),"0")</f>
        <v>0</v>
      </c>
      <c r="J547" s="14">
        <v>0</v>
      </c>
      <c r="K547" s="14" t="str">
        <f>IFERROR(VLOOKUP(D547,'data (90)'!$A$2:$F$75,4,0),"0")</f>
        <v>0</v>
      </c>
      <c r="L547" s="14">
        <v>0</v>
      </c>
      <c r="M547" s="14">
        <v>0</v>
      </c>
      <c r="N547" s="14">
        <v>0</v>
      </c>
      <c r="O547" s="14">
        <v>0</v>
      </c>
      <c r="P547" s="14" t="str">
        <f>IFERROR(VLOOKUP(D547,'data (90)'!$A$2:$F$75,3,0),"0")</f>
        <v>0</v>
      </c>
      <c r="Q547" s="14" t="str">
        <f>IFERROR(VLOOKUP(D547,'data (90)'!$A$2:$F$75,2,0),"0")</f>
        <v>0</v>
      </c>
      <c r="R547" s="14">
        <v>0</v>
      </c>
      <c r="S547" s="14">
        <v>0</v>
      </c>
      <c r="T547" s="14">
        <v>0</v>
      </c>
      <c r="U547" s="14">
        <v>0</v>
      </c>
      <c r="V547">
        <f t="shared" si="16"/>
        <v>0</v>
      </c>
      <c r="W547">
        <f t="shared" si="17"/>
        <v>0</v>
      </c>
    </row>
    <row r="548" spans="2:23" ht="15.75" thickBot="1" x14ac:dyDescent="0.3">
      <c r="B548" s="18">
        <v>545</v>
      </c>
      <c r="C548" s="19" t="s">
        <v>1150</v>
      </c>
      <c r="D548" s="20" t="s">
        <v>1151</v>
      </c>
      <c r="E548" s="5" t="str">
        <f>IFERROR(VLOOKUP(C548,[1]Sheet1!B$2:G$103,6,0),"0")</f>
        <v>0</v>
      </c>
      <c r="F548" s="13" t="str">
        <f>IFERROR(VLOOKUP(E548,[1]Sheet1!A$2:D$103,4,0),"0")</f>
        <v>0</v>
      </c>
      <c r="G548" s="14">
        <v>0</v>
      </c>
      <c r="H548" s="14" t="str">
        <f>IFERROR(VLOOKUP(D548,'data (90)'!$A$2:$F$75,6,0),"0")</f>
        <v>0</v>
      </c>
      <c r="I548" s="14" t="str">
        <f>IFERROR(VLOOKUP(D548,'data (90)'!$A$2:$F$75,5,0),"0")</f>
        <v>0</v>
      </c>
      <c r="J548" s="14">
        <v>0</v>
      </c>
      <c r="K548" s="14" t="str">
        <f>IFERROR(VLOOKUP(D548,'data (90)'!$A$2:$F$75,4,0),"0")</f>
        <v>0</v>
      </c>
      <c r="L548" s="14">
        <v>0</v>
      </c>
      <c r="M548" s="14">
        <v>0</v>
      </c>
      <c r="N548" s="14">
        <v>0</v>
      </c>
      <c r="O548" s="14">
        <v>0</v>
      </c>
      <c r="P548" s="14" t="str">
        <f>IFERROR(VLOOKUP(D548,'data (90)'!$A$2:$F$75,3,0),"0")</f>
        <v>0</v>
      </c>
      <c r="Q548" s="14" t="str">
        <f>IFERROR(VLOOKUP(D548,'data (90)'!$A$2:$F$75,2,0),"0")</f>
        <v>0</v>
      </c>
      <c r="R548" s="14">
        <v>0</v>
      </c>
      <c r="S548" s="14">
        <v>0</v>
      </c>
      <c r="T548" s="14">
        <v>0</v>
      </c>
      <c r="U548" s="14">
        <v>0</v>
      </c>
      <c r="V548">
        <f t="shared" si="16"/>
        <v>0</v>
      </c>
      <c r="W548">
        <f t="shared" si="17"/>
        <v>0</v>
      </c>
    </row>
    <row r="549" spans="2:23" ht="15.75" thickBot="1" x14ac:dyDescent="0.3">
      <c r="B549" s="18">
        <v>546</v>
      </c>
      <c r="C549" s="19" t="s">
        <v>1152</v>
      </c>
      <c r="D549" s="20" t="s">
        <v>1153</v>
      </c>
      <c r="E549" s="5" t="str">
        <f>IFERROR(VLOOKUP(C549,[1]Sheet1!B$2:G$103,6,0),"0")</f>
        <v>0</v>
      </c>
      <c r="F549" s="13" t="str">
        <f>IFERROR(VLOOKUP(E549,[1]Sheet1!A$2:D$103,4,0),"0")</f>
        <v>0</v>
      </c>
      <c r="G549" s="14">
        <v>0</v>
      </c>
      <c r="H549" s="14" t="str">
        <f>IFERROR(VLOOKUP(D549,'data (90)'!$A$2:$F$75,6,0),"0")</f>
        <v>0</v>
      </c>
      <c r="I549" s="14" t="str">
        <f>IFERROR(VLOOKUP(D549,'data (90)'!$A$2:$F$75,5,0),"0")</f>
        <v>0</v>
      </c>
      <c r="J549" s="14">
        <v>0</v>
      </c>
      <c r="K549" s="14" t="str">
        <f>IFERROR(VLOOKUP(D549,'data (90)'!$A$2:$F$75,4,0),"0")</f>
        <v>0</v>
      </c>
      <c r="L549" s="14">
        <v>0</v>
      </c>
      <c r="M549" s="14">
        <v>0</v>
      </c>
      <c r="N549" s="14">
        <v>0</v>
      </c>
      <c r="O549" s="14">
        <v>0</v>
      </c>
      <c r="P549" s="14" t="str">
        <f>IFERROR(VLOOKUP(D549,'data (90)'!$A$2:$F$75,3,0),"0")</f>
        <v>0</v>
      </c>
      <c r="Q549" s="14" t="str">
        <f>IFERROR(VLOOKUP(D549,'data (90)'!$A$2:$F$75,2,0),"0")</f>
        <v>0</v>
      </c>
      <c r="R549" s="14">
        <v>0</v>
      </c>
      <c r="S549" s="14">
        <v>0</v>
      </c>
      <c r="T549" s="14">
        <v>0</v>
      </c>
      <c r="U549" s="14">
        <v>0</v>
      </c>
      <c r="V549">
        <f t="shared" si="16"/>
        <v>0</v>
      </c>
      <c r="W549">
        <f t="shared" si="17"/>
        <v>0</v>
      </c>
    </row>
    <row r="550" spans="2:23" ht="15.75" thickBot="1" x14ac:dyDescent="0.3">
      <c r="B550" s="18">
        <v>547</v>
      </c>
      <c r="C550" s="19" t="s">
        <v>1154</v>
      </c>
      <c r="D550" s="20" t="s">
        <v>1155</v>
      </c>
      <c r="E550" s="5" t="str">
        <f>IFERROR(VLOOKUP(C550,[1]Sheet1!B$2:G$103,6,0),"0")</f>
        <v>0</v>
      </c>
      <c r="F550" s="13" t="str">
        <f>IFERROR(VLOOKUP(E550,[1]Sheet1!A$2:D$103,4,0),"0")</f>
        <v>0</v>
      </c>
      <c r="G550" s="14">
        <v>0</v>
      </c>
      <c r="H550" s="14" t="str">
        <f>IFERROR(VLOOKUP(D550,'data (90)'!$A$2:$F$75,6,0),"0")</f>
        <v>0</v>
      </c>
      <c r="I550" s="14" t="str">
        <f>IFERROR(VLOOKUP(D550,'data (90)'!$A$2:$F$75,5,0),"0")</f>
        <v>0</v>
      </c>
      <c r="J550" s="14">
        <v>0</v>
      </c>
      <c r="K550" s="14" t="str">
        <f>IFERROR(VLOOKUP(D550,'data (90)'!$A$2:$F$75,4,0),"0")</f>
        <v>0</v>
      </c>
      <c r="L550" s="14">
        <v>0</v>
      </c>
      <c r="M550" s="14">
        <v>0</v>
      </c>
      <c r="N550" s="14">
        <v>0</v>
      </c>
      <c r="O550" s="14">
        <v>0</v>
      </c>
      <c r="P550" s="14" t="str">
        <f>IFERROR(VLOOKUP(D550,'data (90)'!$A$2:$F$75,3,0),"0")</f>
        <v>0</v>
      </c>
      <c r="Q550" s="14" t="str">
        <f>IFERROR(VLOOKUP(D550,'data (90)'!$A$2:$F$75,2,0),"0")</f>
        <v>0</v>
      </c>
      <c r="R550" s="14">
        <v>0</v>
      </c>
      <c r="S550" s="14">
        <v>0</v>
      </c>
      <c r="T550" s="14">
        <v>0</v>
      </c>
      <c r="U550" s="14">
        <v>0</v>
      </c>
      <c r="V550">
        <f t="shared" si="16"/>
        <v>0</v>
      </c>
      <c r="W550">
        <f t="shared" si="17"/>
        <v>0</v>
      </c>
    </row>
    <row r="551" spans="2:23" ht="15.75" thickBot="1" x14ac:dyDescent="0.3">
      <c r="B551" s="18">
        <v>548</v>
      </c>
      <c r="C551" s="19" t="s">
        <v>1156</v>
      </c>
      <c r="D551" s="20" t="s">
        <v>1157</v>
      </c>
      <c r="E551" s="5" t="str">
        <f>IFERROR(VLOOKUP(C551,[1]Sheet1!B$2:G$103,6,0),"0")</f>
        <v>0</v>
      </c>
      <c r="F551" s="13" t="str">
        <f>IFERROR(VLOOKUP(E551,[1]Sheet1!A$2:D$103,4,0),"0")</f>
        <v>0</v>
      </c>
      <c r="G551" s="14">
        <v>0</v>
      </c>
      <c r="H551" s="14" t="str">
        <f>IFERROR(VLOOKUP(D551,'data (90)'!$A$2:$F$75,6,0),"0")</f>
        <v>0</v>
      </c>
      <c r="I551" s="14" t="str">
        <f>IFERROR(VLOOKUP(D551,'data (90)'!$A$2:$F$75,5,0),"0")</f>
        <v>0</v>
      </c>
      <c r="J551" s="14">
        <v>0</v>
      </c>
      <c r="K551" s="14" t="str">
        <f>IFERROR(VLOOKUP(D551,'data (90)'!$A$2:$F$75,4,0),"0")</f>
        <v>0</v>
      </c>
      <c r="L551" s="14">
        <v>0</v>
      </c>
      <c r="M551" s="14">
        <v>0</v>
      </c>
      <c r="N551" s="14">
        <v>0</v>
      </c>
      <c r="O551" s="14">
        <v>0</v>
      </c>
      <c r="P551" s="14" t="str">
        <f>IFERROR(VLOOKUP(D551,'data (90)'!$A$2:$F$75,3,0),"0")</f>
        <v>0</v>
      </c>
      <c r="Q551" s="14" t="str">
        <f>IFERROR(VLOOKUP(D551,'data (90)'!$A$2:$F$75,2,0),"0")</f>
        <v>0</v>
      </c>
      <c r="R551" s="14">
        <v>0</v>
      </c>
      <c r="S551" s="14">
        <v>0</v>
      </c>
      <c r="T551" s="14">
        <v>0</v>
      </c>
      <c r="U551" s="14">
        <v>0</v>
      </c>
      <c r="V551">
        <f t="shared" si="16"/>
        <v>0</v>
      </c>
      <c r="W551">
        <f t="shared" si="17"/>
        <v>0</v>
      </c>
    </row>
    <row r="552" spans="2:23" ht="15.75" thickBot="1" x14ac:dyDescent="0.3">
      <c r="B552" s="25">
        <v>549</v>
      </c>
      <c r="C552" s="26" t="s">
        <v>1158</v>
      </c>
      <c r="D552" s="20" t="s">
        <v>1159</v>
      </c>
      <c r="E552" s="5" t="str">
        <f>IFERROR(VLOOKUP(C552,[1]Sheet1!B$2:G$103,6,0),"0")</f>
        <v>0</v>
      </c>
      <c r="F552" s="13" t="str">
        <f>IFERROR(VLOOKUP(E552,[1]Sheet1!A$2:D$103,4,0),"0")</f>
        <v>0</v>
      </c>
      <c r="G552" s="14">
        <v>0</v>
      </c>
      <c r="H552" s="14" t="str">
        <f>IFERROR(VLOOKUP(D552,'data (90)'!$A$2:$F$75,6,0),"0")</f>
        <v>0</v>
      </c>
      <c r="I552" s="14" t="str">
        <f>IFERROR(VLOOKUP(D552,'data (90)'!$A$2:$F$75,5,0),"0")</f>
        <v>0</v>
      </c>
      <c r="J552" s="14">
        <v>0</v>
      </c>
      <c r="K552" s="14" t="str">
        <f>IFERROR(VLOOKUP(D552,'data (90)'!$A$2:$F$75,4,0),"0")</f>
        <v>0</v>
      </c>
      <c r="L552" s="14">
        <v>0</v>
      </c>
      <c r="M552" s="14">
        <v>0</v>
      </c>
      <c r="N552" s="14">
        <v>0</v>
      </c>
      <c r="O552" s="14">
        <v>0</v>
      </c>
      <c r="P552" s="14" t="str">
        <f>IFERROR(VLOOKUP(D552,'data (90)'!$A$2:$F$75,3,0),"0")</f>
        <v>0</v>
      </c>
      <c r="Q552" s="14" t="str">
        <f>IFERROR(VLOOKUP(D552,'data (90)'!$A$2:$F$75,2,0),"0")</f>
        <v>0</v>
      </c>
      <c r="R552" s="14">
        <v>0</v>
      </c>
      <c r="S552" s="14">
        <v>0</v>
      </c>
      <c r="T552" s="14">
        <v>0</v>
      </c>
      <c r="U552" s="14">
        <v>0</v>
      </c>
      <c r="V552">
        <f t="shared" si="16"/>
        <v>0</v>
      </c>
      <c r="W552">
        <f t="shared" si="17"/>
        <v>0</v>
      </c>
    </row>
    <row r="553" spans="2:23" ht="15.75" thickBot="1" x14ac:dyDescent="0.3">
      <c r="B553" s="18">
        <v>550</v>
      </c>
      <c r="C553" s="19" t="s">
        <v>1160</v>
      </c>
      <c r="D553" s="20" t="s">
        <v>1161</v>
      </c>
      <c r="E553" s="5" t="str">
        <f>IFERROR(VLOOKUP(C553,[1]Sheet1!B$2:G$103,6,0),"0")</f>
        <v>0</v>
      </c>
      <c r="F553" s="13" t="str">
        <f>IFERROR(VLOOKUP(E553,[1]Sheet1!A$2:D$103,4,0),"0")</f>
        <v>0</v>
      </c>
      <c r="G553" s="14">
        <v>0</v>
      </c>
      <c r="H553" s="14" t="str">
        <f>IFERROR(VLOOKUP(D553,'data (90)'!$A$2:$F$75,6,0),"0")</f>
        <v>0</v>
      </c>
      <c r="I553" s="14" t="str">
        <f>IFERROR(VLOOKUP(D553,'data (90)'!$A$2:$F$75,5,0),"0")</f>
        <v>0</v>
      </c>
      <c r="J553" s="14">
        <v>0</v>
      </c>
      <c r="K553" s="14" t="str">
        <f>IFERROR(VLOOKUP(D553,'data (90)'!$A$2:$F$75,4,0),"0")</f>
        <v>0</v>
      </c>
      <c r="L553" s="14">
        <v>0</v>
      </c>
      <c r="M553" s="14">
        <v>0</v>
      </c>
      <c r="N553" s="14">
        <v>0</v>
      </c>
      <c r="O553" s="14">
        <v>0</v>
      </c>
      <c r="P553" s="14" t="str">
        <f>IFERROR(VLOOKUP(D553,'data (90)'!$A$2:$F$75,3,0),"0")</f>
        <v>0</v>
      </c>
      <c r="Q553" s="14" t="str">
        <f>IFERROR(VLOOKUP(D553,'data (90)'!$A$2:$F$75,2,0),"0")</f>
        <v>0</v>
      </c>
      <c r="R553" s="14">
        <v>0</v>
      </c>
      <c r="S553" s="14">
        <v>0</v>
      </c>
      <c r="T553" s="14">
        <v>0</v>
      </c>
      <c r="U553" s="14">
        <v>0</v>
      </c>
      <c r="V553">
        <f t="shared" si="16"/>
        <v>0</v>
      </c>
      <c r="W553">
        <f t="shared" si="17"/>
        <v>0</v>
      </c>
    </row>
    <row r="554" spans="2:23" ht="15.75" thickBot="1" x14ac:dyDescent="0.3">
      <c r="B554" s="18">
        <v>551</v>
      </c>
      <c r="C554" s="19" t="s">
        <v>1162</v>
      </c>
      <c r="D554" s="20" t="s">
        <v>1163</v>
      </c>
      <c r="E554" s="5" t="str">
        <f>IFERROR(VLOOKUP(C554,[1]Sheet1!B$2:G$103,6,0),"0")</f>
        <v>0</v>
      </c>
      <c r="F554" s="13" t="str">
        <f>IFERROR(VLOOKUP(E554,[1]Sheet1!A$2:D$103,4,0),"0")</f>
        <v>0</v>
      </c>
      <c r="G554" s="14">
        <v>0</v>
      </c>
      <c r="H554" s="14" t="str">
        <f>IFERROR(VLOOKUP(D554,'data (90)'!$A$2:$F$75,6,0),"0")</f>
        <v>0</v>
      </c>
      <c r="I554" s="14" t="str">
        <f>IFERROR(VLOOKUP(D554,'data (90)'!$A$2:$F$75,5,0),"0")</f>
        <v>0</v>
      </c>
      <c r="J554" s="14">
        <v>0</v>
      </c>
      <c r="K554" s="14" t="str">
        <f>IFERROR(VLOOKUP(D554,'data (90)'!$A$2:$F$75,4,0),"0")</f>
        <v>0</v>
      </c>
      <c r="L554" s="14">
        <v>0</v>
      </c>
      <c r="M554" s="14">
        <v>0</v>
      </c>
      <c r="N554" s="14">
        <v>0</v>
      </c>
      <c r="O554" s="14">
        <v>0</v>
      </c>
      <c r="P554" s="14" t="str">
        <f>IFERROR(VLOOKUP(D554,'data (90)'!$A$2:$F$75,3,0),"0")</f>
        <v>0</v>
      </c>
      <c r="Q554" s="14" t="str">
        <f>IFERROR(VLOOKUP(D554,'data (90)'!$A$2:$F$75,2,0),"0")</f>
        <v>0</v>
      </c>
      <c r="R554" s="14">
        <v>0</v>
      </c>
      <c r="S554" s="14">
        <v>0</v>
      </c>
      <c r="T554" s="14">
        <v>0</v>
      </c>
      <c r="U554" s="14">
        <v>0</v>
      </c>
      <c r="V554">
        <f t="shared" si="16"/>
        <v>0</v>
      </c>
      <c r="W554">
        <f t="shared" si="17"/>
        <v>0</v>
      </c>
    </row>
    <row r="555" spans="2:23" ht="15.75" thickBot="1" x14ac:dyDescent="0.3">
      <c r="B555" s="18">
        <v>552</v>
      </c>
      <c r="C555" s="19" t="s">
        <v>1164</v>
      </c>
      <c r="D555" s="20" t="s">
        <v>1165</v>
      </c>
      <c r="E555" s="5" t="str">
        <f>IFERROR(VLOOKUP(C555,[1]Sheet1!B$2:G$103,6,0),"0")</f>
        <v>0</v>
      </c>
      <c r="F555" s="13" t="str">
        <f>IFERROR(VLOOKUP(E555,[1]Sheet1!A$2:D$103,4,0),"0")</f>
        <v>0</v>
      </c>
      <c r="G555" s="14">
        <v>0</v>
      </c>
      <c r="H555" s="14" t="str">
        <f>IFERROR(VLOOKUP(D555,'data (90)'!$A$2:$F$75,6,0),"0")</f>
        <v>0</v>
      </c>
      <c r="I555" s="14" t="str">
        <f>IFERROR(VLOOKUP(D555,'data (90)'!$A$2:$F$75,5,0),"0")</f>
        <v>0</v>
      </c>
      <c r="J555" s="14">
        <v>0</v>
      </c>
      <c r="K555" s="14" t="str">
        <f>IFERROR(VLOOKUP(D555,'data (90)'!$A$2:$F$75,4,0),"0")</f>
        <v>0</v>
      </c>
      <c r="L555" s="14">
        <v>0</v>
      </c>
      <c r="M555" s="14">
        <v>0</v>
      </c>
      <c r="N555" s="14">
        <v>0</v>
      </c>
      <c r="O555" s="14">
        <v>0</v>
      </c>
      <c r="P555" s="14" t="str">
        <f>IFERROR(VLOOKUP(D555,'data (90)'!$A$2:$F$75,3,0),"0")</f>
        <v>0</v>
      </c>
      <c r="Q555" s="14" t="str">
        <f>IFERROR(VLOOKUP(D555,'data (90)'!$A$2:$F$75,2,0),"0")</f>
        <v>0</v>
      </c>
      <c r="R555" s="14">
        <v>0</v>
      </c>
      <c r="S555" s="14">
        <v>0</v>
      </c>
      <c r="T555" s="14">
        <v>0</v>
      </c>
      <c r="U555" s="14">
        <v>0</v>
      </c>
      <c r="V555">
        <f t="shared" si="16"/>
        <v>0</v>
      </c>
      <c r="W555">
        <f t="shared" si="17"/>
        <v>0</v>
      </c>
    </row>
    <row r="556" spans="2:23" ht="15.75" thickBot="1" x14ac:dyDescent="0.3">
      <c r="B556" s="18">
        <v>553</v>
      </c>
      <c r="C556" s="19" t="s">
        <v>1166</v>
      </c>
      <c r="D556" s="20" t="s">
        <v>1167</v>
      </c>
      <c r="E556" s="5" t="str">
        <f>IFERROR(VLOOKUP(C556,[1]Sheet1!B$2:G$103,6,0),"0")</f>
        <v>0</v>
      </c>
      <c r="F556" s="13" t="str">
        <f>IFERROR(VLOOKUP(E556,[1]Sheet1!A$2:D$103,4,0),"0")</f>
        <v>0</v>
      </c>
      <c r="G556" s="14">
        <v>0</v>
      </c>
      <c r="H556" s="14" t="str">
        <f>IFERROR(VLOOKUP(D556,'data (90)'!$A$2:$F$75,6,0),"0")</f>
        <v>0</v>
      </c>
      <c r="I556" s="14" t="str">
        <f>IFERROR(VLOOKUP(D556,'data (90)'!$A$2:$F$75,5,0),"0")</f>
        <v>0</v>
      </c>
      <c r="J556" s="14">
        <v>0</v>
      </c>
      <c r="K556" s="14" t="str">
        <f>IFERROR(VLOOKUP(D556,'data (90)'!$A$2:$F$75,4,0),"0")</f>
        <v>0</v>
      </c>
      <c r="L556" s="14">
        <v>0</v>
      </c>
      <c r="M556" s="14">
        <v>0</v>
      </c>
      <c r="N556" s="14">
        <v>0</v>
      </c>
      <c r="O556" s="14">
        <v>0</v>
      </c>
      <c r="P556" s="14" t="str">
        <f>IFERROR(VLOOKUP(D556,'data (90)'!$A$2:$F$75,3,0),"0")</f>
        <v>0</v>
      </c>
      <c r="Q556" s="14" t="str">
        <f>IFERROR(VLOOKUP(D556,'data (90)'!$A$2:$F$75,2,0),"0")</f>
        <v>0</v>
      </c>
      <c r="R556" s="14">
        <v>0</v>
      </c>
      <c r="S556" s="14">
        <v>0</v>
      </c>
      <c r="T556" s="14">
        <v>0</v>
      </c>
      <c r="U556" s="14">
        <v>0</v>
      </c>
      <c r="V556">
        <f t="shared" si="16"/>
        <v>0</v>
      </c>
      <c r="W556">
        <f t="shared" si="17"/>
        <v>0</v>
      </c>
    </row>
    <row r="557" spans="2:23" ht="15.75" thickBot="1" x14ac:dyDescent="0.3">
      <c r="B557" s="18">
        <v>554</v>
      </c>
      <c r="C557" s="19" t="s">
        <v>1168</v>
      </c>
      <c r="D557" s="20" t="s">
        <v>1169</v>
      </c>
      <c r="E557" s="5" t="str">
        <f>IFERROR(VLOOKUP(C557,[1]Sheet1!B$2:G$103,6,0),"0")</f>
        <v>0</v>
      </c>
      <c r="F557" s="13" t="str">
        <f>IFERROR(VLOOKUP(E557,[1]Sheet1!A$2:D$103,4,0),"0")</f>
        <v>0</v>
      </c>
      <c r="G557" s="14">
        <v>0</v>
      </c>
      <c r="H557" s="14" t="str">
        <f>IFERROR(VLOOKUP(D557,'data (90)'!$A$2:$F$75,6,0),"0")</f>
        <v>0</v>
      </c>
      <c r="I557" s="14" t="str">
        <f>IFERROR(VLOOKUP(D557,'data (90)'!$A$2:$F$75,5,0),"0")</f>
        <v>0</v>
      </c>
      <c r="J557" s="14">
        <v>0</v>
      </c>
      <c r="K557" s="14" t="str">
        <f>IFERROR(VLOOKUP(D557,'data (90)'!$A$2:$F$75,4,0),"0")</f>
        <v>0</v>
      </c>
      <c r="L557" s="14">
        <v>0</v>
      </c>
      <c r="M557" s="14">
        <v>0</v>
      </c>
      <c r="N557" s="14">
        <v>0</v>
      </c>
      <c r="O557" s="14">
        <v>0</v>
      </c>
      <c r="P557" s="14" t="str">
        <f>IFERROR(VLOOKUP(D557,'data (90)'!$A$2:$F$75,3,0),"0")</f>
        <v>0</v>
      </c>
      <c r="Q557" s="14" t="str">
        <f>IFERROR(VLOOKUP(D557,'data (90)'!$A$2:$F$75,2,0),"0")</f>
        <v>0</v>
      </c>
      <c r="R557" s="14">
        <v>0</v>
      </c>
      <c r="S557" s="14">
        <v>0</v>
      </c>
      <c r="T557" s="14">
        <v>0</v>
      </c>
      <c r="U557" s="14">
        <v>0</v>
      </c>
      <c r="V557">
        <f t="shared" si="16"/>
        <v>0</v>
      </c>
      <c r="W557">
        <f t="shared" si="17"/>
        <v>0</v>
      </c>
    </row>
    <row r="558" spans="2:23" ht="15.75" thickBot="1" x14ac:dyDescent="0.3">
      <c r="B558" s="18">
        <v>555</v>
      </c>
      <c r="C558" s="19" t="s">
        <v>1170</v>
      </c>
      <c r="D558" s="20" t="s">
        <v>1171</v>
      </c>
      <c r="E558" s="5" t="str">
        <f>IFERROR(VLOOKUP(C558,[1]Sheet1!B$2:G$103,6,0),"0")</f>
        <v>0</v>
      </c>
      <c r="F558" s="13" t="str">
        <f>IFERROR(VLOOKUP(E558,[1]Sheet1!A$2:D$103,4,0),"0")</f>
        <v>0</v>
      </c>
      <c r="G558" s="14">
        <v>0</v>
      </c>
      <c r="H558" s="14" t="str">
        <f>IFERROR(VLOOKUP(D558,'data (90)'!$A$2:$F$75,6,0),"0")</f>
        <v>0</v>
      </c>
      <c r="I558" s="14" t="str">
        <f>IFERROR(VLOOKUP(D558,'data (90)'!$A$2:$F$75,5,0),"0")</f>
        <v>0</v>
      </c>
      <c r="J558" s="14">
        <v>0</v>
      </c>
      <c r="K558" s="14" t="str">
        <f>IFERROR(VLOOKUP(D558,'data (90)'!$A$2:$F$75,4,0),"0")</f>
        <v>0</v>
      </c>
      <c r="L558" s="14">
        <v>0</v>
      </c>
      <c r="M558" s="14">
        <v>0</v>
      </c>
      <c r="N558" s="14">
        <v>0</v>
      </c>
      <c r="O558" s="14">
        <v>0</v>
      </c>
      <c r="P558" s="14" t="str">
        <f>IFERROR(VLOOKUP(D558,'data (90)'!$A$2:$F$75,3,0),"0")</f>
        <v>0</v>
      </c>
      <c r="Q558" s="14" t="str">
        <f>IFERROR(VLOOKUP(D558,'data (90)'!$A$2:$F$75,2,0),"0")</f>
        <v>0</v>
      </c>
      <c r="R558" s="14">
        <v>0</v>
      </c>
      <c r="S558" s="14">
        <v>0</v>
      </c>
      <c r="T558" s="14">
        <v>0</v>
      </c>
      <c r="U558" s="14">
        <v>0</v>
      </c>
      <c r="V558">
        <f t="shared" si="16"/>
        <v>0</v>
      </c>
      <c r="W558">
        <f t="shared" si="17"/>
        <v>0</v>
      </c>
    </row>
    <row r="559" spans="2:23" ht="15.75" thickBot="1" x14ac:dyDescent="0.3">
      <c r="B559" s="18">
        <v>556</v>
      </c>
      <c r="C559" s="19" t="s">
        <v>1172</v>
      </c>
      <c r="D559" s="20" t="s">
        <v>1173</v>
      </c>
      <c r="E559" s="5" t="str">
        <f>IFERROR(VLOOKUP(C559,[1]Sheet1!B$2:G$103,6,0),"0")</f>
        <v>0</v>
      </c>
      <c r="F559" s="13" t="str">
        <f>IFERROR(VLOOKUP(E559,[1]Sheet1!A$2:D$103,4,0),"0")</f>
        <v>0</v>
      </c>
      <c r="G559" s="14">
        <v>0</v>
      </c>
      <c r="H559" s="14" t="str">
        <f>IFERROR(VLOOKUP(D559,'data (90)'!$A$2:$F$75,6,0),"0")</f>
        <v>0</v>
      </c>
      <c r="I559" s="14" t="str">
        <f>IFERROR(VLOOKUP(D559,'data (90)'!$A$2:$F$75,5,0),"0")</f>
        <v>0</v>
      </c>
      <c r="J559" s="14">
        <v>0</v>
      </c>
      <c r="K559" s="14" t="str">
        <f>IFERROR(VLOOKUP(D559,'data (90)'!$A$2:$F$75,4,0),"0")</f>
        <v>0</v>
      </c>
      <c r="L559" s="14">
        <v>0</v>
      </c>
      <c r="M559" s="14">
        <v>0</v>
      </c>
      <c r="N559" s="14">
        <v>0</v>
      </c>
      <c r="O559" s="14">
        <v>0</v>
      </c>
      <c r="P559" s="14" t="str">
        <f>IFERROR(VLOOKUP(D559,'data (90)'!$A$2:$F$75,3,0),"0")</f>
        <v>0</v>
      </c>
      <c r="Q559" s="14" t="str">
        <f>IFERROR(VLOOKUP(D559,'data (90)'!$A$2:$F$75,2,0),"0")</f>
        <v>0</v>
      </c>
      <c r="R559" s="14">
        <v>0</v>
      </c>
      <c r="S559" s="14">
        <v>0</v>
      </c>
      <c r="T559" s="14">
        <v>0</v>
      </c>
      <c r="U559" s="14">
        <v>0</v>
      </c>
      <c r="V559">
        <f t="shared" si="16"/>
        <v>0</v>
      </c>
      <c r="W559">
        <f t="shared" si="17"/>
        <v>0</v>
      </c>
    </row>
    <row r="560" spans="2:23" ht="15.75" thickBot="1" x14ac:dyDescent="0.3">
      <c r="B560" s="18">
        <v>557</v>
      </c>
      <c r="C560" s="19" t="s">
        <v>1174</v>
      </c>
      <c r="D560" s="20" t="s">
        <v>1175</v>
      </c>
      <c r="E560" s="5" t="str">
        <f>IFERROR(VLOOKUP(C560,[1]Sheet1!B$2:G$103,6,0),"0")</f>
        <v>0</v>
      </c>
      <c r="F560" s="13" t="str">
        <f>IFERROR(VLOOKUP(E560,[1]Sheet1!A$2:D$103,4,0),"0")</f>
        <v>0</v>
      </c>
      <c r="G560" s="14">
        <v>0</v>
      </c>
      <c r="H560" s="14" t="str">
        <f>IFERROR(VLOOKUP(D560,'data (90)'!$A$2:$F$75,6,0),"0")</f>
        <v>0</v>
      </c>
      <c r="I560" s="14" t="str">
        <f>IFERROR(VLOOKUP(D560,'data (90)'!$A$2:$F$75,5,0),"0")</f>
        <v>0</v>
      </c>
      <c r="J560" s="14">
        <v>0</v>
      </c>
      <c r="K560" s="14" t="str">
        <f>IFERROR(VLOOKUP(D560,'data (90)'!$A$2:$F$75,4,0),"0")</f>
        <v>0</v>
      </c>
      <c r="L560" s="14">
        <v>0</v>
      </c>
      <c r="M560" s="14">
        <v>0</v>
      </c>
      <c r="N560" s="14">
        <v>0</v>
      </c>
      <c r="O560" s="14">
        <v>0</v>
      </c>
      <c r="P560" s="14" t="str">
        <f>IFERROR(VLOOKUP(D560,'data (90)'!$A$2:$F$75,3,0),"0")</f>
        <v>0</v>
      </c>
      <c r="Q560" s="14" t="str">
        <f>IFERROR(VLOOKUP(D560,'data (90)'!$A$2:$F$75,2,0),"0")</f>
        <v>0</v>
      </c>
      <c r="R560" s="14">
        <v>0</v>
      </c>
      <c r="S560" s="14">
        <v>0</v>
      </c>
      <c r="T560" s="14">
        <v>0</v>
      </c>
      <c r="U560" s="14">
        <v>0</v>
      </c>
      <c r="V560">
        <f t="shared" si="16"/>
        <v>0</v>
      </c>
      <c r="W560">
        <f t="shared" si="17"/>
        <v>0</v>
      </c>
    </row>
    <row r="561" spans="2:23" ht="15.75" thickBot="1" x14ac:dyDescent="0.3">
      <c r="B561" s="18">
        <v>558</v>
      </c>
      <c r="C561" s="19" t="s">
        <v>1176</v>
      </c>
      <c r="D561" s="20" t="s">
        <v>1177</v>
      </c>
      <c r="E561" s="5" t="str">
        <f>IFERROR(VLOOKUP(C561,[1]Sheet1!B$2:G$103,6,0),"0")</f>
        <v>0</v>
      </c>
      <c r="F561" s="13" t="str">
        <f>IFERROR(VLOOKUP(E561,[1]Sheet1!A$2:D$103,4,0),"0")</f>
        <v>0</v>
      </c>
      <c r="G561" s="14">
        <v>0</v>
      </c>
      <c r="H561" s="14" t="str">
        <f>IFERROR(VLOOKUP(D561,'data (90)'!$A$2:$F$75,6,0),"0")</f>
        <v>0</v>
      </c>
      <c r="I561" s="14" t="str">
        <f>IFERROR(VLOOKUP(D561,'data (90)'!$A$2:$F$75,5,0),"0")</f>
        <v>0</v>
      </c>
      <c r="J561" s="14">
        <v>0</v>
      </c>
      <c r="K561" s="14" t="str">
        <f>IFERROR(VLOOKUP(D561,'data (90)'!$A$2:$F$75,4,0),"0")</f>
        <v>0</v>
      </c>
      <c r="L561" s="14">
        <v>0</v>
      </c>
      <c r="M561" s="14">
        <v>0</v>
      </c>
      <c r="N561" s="14">
        <v>0</v>
      </c>
      <c r="O561" s="14">
        <v>0</v>
      </c>
      <c r="P561" s="14" t="str">
        <f>IFERROR(VLOOKUP(D561,'data (90)'!$A$2:$F$75,3,0),"0")</f>
        <v>0</v>
      </c>
      <c r="Q561" s="14" t="str">
        <f>IFERROR(VLOOKUP(D561,'data (90)'!$A$2:$F$75,2,0),"0")</f>
        <v>0</v>
      </c>
      <c r="R561" s="14">
        <v>0</v>
      </c>
      <c r="S561" s="14">
        <v>0</v>
      </c>
      <c r="T561" s="14">
        <v>0</v>
      </c>
      <c r="U561" s="14">
        <v>0</v>
      </c>
      <c r="V561">
        <f t="shared" si="16"/>
        <v>0</v>
      </c>
      <c r="W561">
        <f t="shared" si="17"/>
        <v>0</v>
      </c>
    </row>
    <row r="562" spans="2:23" ht="15.75" thickBot="1" x14ac:dyDescent="0.3">
      <c r="B562" s="18">
        <v>559</v>
      </c>
      <c r="C562" s="19" t="s">
        <v>1178</v>
      </c>
      <c r="D562" s="20" t="s">
        <v>1179</v>
      </c>
      <c r="E562" s="5" t="str">
        <f>IFERROR(VLOOKUP(C562,[1]Sheet1!B$2:G$103,6,0),"0")</f>
        <v>0</v>
      </c>
      <c r="F562" s="13" t="str">
        <f>IFERROR(VLOOKUP(E562,[1]Sheet1!A$2:D$103,4,0),"0")</f>
        <v>0</v>
      </c>
      <c r="G562" s="14">
        <v>0</v>
      </c>
      <c r="H562" s="14" t="str">
        <f>IFERROR(VLOOKUP(D562,'data (90)'!$A$2:$F$75,6,0),"0")</f>
        <v>0</v>
      </c>
      <c r="I562" s="14" t="str">
        <f>IFERROR(VLOOKUP(D562,'data (90)'!$A$2:$F$75,5,0),"0")</f>
        <v>0</v>
      </c>
      <c r="J562" s="14">
        <v>0</v>
      </c>
      <c r="K562" s="14" t="str">
        <f>IFERROR(VLOOKUP(D562,'data (90)'!$A$2:$F$75,4,0),"0")</f>
        <v>0</v>
      </c>
      <c r="L562" s="14">
        <v>0</v>
      </c>
      <c r="M562" s="14">
        <v>0</v>
      </c>
      <c r="N562" s="14">
        <v>0</v>
      </c>
      <c r="O562" s="14">
        <v>0</v>
      </c>
      <c r="P562" s="14" t="str">
        <f>IFERROR(VLOOKUP(D562,'data (90)'!$A$2:$F$75,3,0),"0")</f>
        <v>0</v>
      </c>
      <c r="Q562" s="14" t="str">
        <f>IFERROR(VLOOKUP(D562,'data (90)'!$A$2:$F$75,2,0),"0")</f>
        <v>0</v>
      </c>
      <c r="R562" s="14">
        <v>0</v>
      </c>
      <c r="S562" s="14">
        <v>0</v>
      </c>
      <c r="T562" s="14">
        <v>0</v>
      </c>
      <c r="U562" s="14">
        <v>0</v>
      </c>
      <c r="V562">
        <f t="shared" si="16"/>
        <v>0</v>
      </c>
      <c r="W562">
        <f t="shared" si="17"/>
        <v>0</v>
      </c>
    </row>
    <row r="563" spans="2:23" ht="15.75" thickBot="1" x14ac:dyDescent="0.3">
      <c r="B563" s="18">
        <v>560</v>
      </c>
      <c r="C563" s="19" t="s">
        <v>1180</v>
      </c>
      <c r="D563" s="20" t="s">
        <v>1181</v>
      </c>
      <c r="E563" s="5" t="str">
        <f>IFERROR(VLOOKUP(C563,[1]Sheet1!B$2:G$103,6,0),"0")</f>
        <v>0</v>
      </c>
      <c r="F563" s="13" t="str">
        <f>IFERROR(VLOOKUP(E563,[1]Sheet1!A$2:D$103,4,0),"0")</f>
        <v>0</v>
      </c>
      <c r="G563" s="14">
        <v>0</v>
      </c>
      <c r="H563" s="14" t="str">
        <f>IFERROR(VLOOKUP(D563,'data (90)'!$A$2:$F$75,6,0),"0")</f>
        <v>0</v>
      </c>
      <c r="I563" s="14" t="str">
        <f>IFERROR(VLOOKUP(D563,'data (90)'!$A$2:$F$75,5,0),"0")</f>
        <v>0</v>
      </c>
      <c r="J563" s="14">
        <v>0</v>
      </c>
      <c r="K563" s="14" t="str">
        <f>IFERROR(VLOOKUP(D563,'data (90)'!$A$2:$F$75,4,0),"0")</f>
        <v>0</v>
      </c>
      <c r="L563" s="14">
        <v>0</v>
      </c>
      <c r="M563" s="14">
        <v>0</v>
      </c>
      <c r="N563" s="14">
        <v>0</v>
      </c>
      <c r="O563" s="14">
        <v>0</v>
      </c>
      <c r="P563" s="14" t="str">
        <f>IFERROR(VLOOKUP(D563,'data (90)'!$A$2:$F$75,3,0),"0")</f>
        <v>0</v>
      </c>
      <c r="Q563" s="14" t="str">
        <f>IFERROR(VLOOKUP(D563,'data (90)'!$A$2:$F$75,2,0),"0")</f>
        <v>0</v>
      </c>
      <c r="R563" s="14">
        <v>0</v>
      </c>
      <c r="S563" s="14">
        <v>0</v>
      </c>
      <c r="T563" s="14">
        <v>0</v>
      </c>
      <c r="U563" s="14">
        <v>0</v>
      </c>
      <c r="V563">
        <f t="shared" si="16"/>
        <v>0</v>
      </c>
      <c r="W563">
        <f t="shared" si="17"/>
        <v>0</v>
      </c>
    </row>
    <row r="564" spans="2:23" ht="15.75" thickBot="1" x14ac:dyDescent="0.3">
      <c r="B564" s="18">
        <v>561</v>
      </c>
      <c r="C564" s="19" t="s">
        <v>1182</v>
      </c>
      <c r="D564" s="20" t="s">
        <v>1183</v>
      </c>
      <c r="E564" s="5" t="str">
        <f>IFERROR(VLOOKUP(C564,[1]Sheet1!B$2:G$103,6,0),"0")</f>
        <v>0</v>
      </c>
      <c r="F564" s="13" t="str">
        <f>IFERROR(VLOOKUP(E564,[1]Sheet1!A$2:D$103,4,0),"0")</f>
        <v>0</v>
      </c>
      <c r="G564" s="14">
        <v>0</v>
      </c>
      <c r="H564" s="14" t="str">
        <f>IFERROR(VLOOKUP(D564,'data (90)'!$A$2:$F$75,6,0),"0")</f>
        <v>0</v>
      </c>
      <c r="I564" s="14" t="str">
        <f>IFERROR(VLOOKUP(D564,'data (90)'!$A$2:$F$75,5,0),"0")</f>
        <v>0</v>
      </c>
      <c r="J564" s="14">
        <v>0</v>
      </c>
      <c r="K564" s="14" t="str">
        <f>IFERROR(VLOOKUP(D564,'data (90)'!$A$2:$F$75,4,0),"0")</f>
        <v>0</v>
      </c>
      <c r="L564" s="14">
        <v>0</v>
      </c>
      <c r="M564" s="14">
        <v>0</v>
      </c>
      <c r="N564" s="14">
        <v>0</v>
      </c>
      <c r="O564" s="14">
        <v>0</v>
      </c>
      <c r="P564" s="14" t="str">
        <f>IFERROR(VLOOKUP(D564,'data (90)'!$A$2:$F$75,3,0),"0")</f>
        <v>0</v>
      </c>
      <c r="Q564" s="14" t="str">
        <f>IFERROR(VLOOKUP(D564,'data (90)'!$A$2:$F$75,2,0),"0")</f>
        <v>0</v>
      </c>
      <c r="R564" s="14">
        <v>0</v>
      </c>
      <c r="S564" s="14">
        <v>0</v>
      </c>
      <c r="T564" s="14">
        <v>0</v>
      </c>
      <c r="U564" s="14">
        <v>0</v>
      </c>
      <c r="V564">
        <f t="shared" si="16"/>
        <v>0</v>
      </c>
      <c r="W564">
        <f t="shared" si="17"/>
        <v>0</v>
      </c>
    </row>
    <row r="565" spans="2:23" ht="15.75" thickBot="1" x14ac:dyDescent="0.3">
      <c r="B565" s="18">
        <v>562</v>
      </c>
      <c r="C565" s="19" t="s">
        <v>1184</v>
      </c>
      <c r="D565" s="20" t="s">
        <v>1185</v>
      </c>
      <c r="E565" s="5" t="str">
        <f>IFERROR(VLOOKUP(C565,[1]Sheet1!B$2:G$103,6,0),"0")</f>
        <v>0</v>
      </c>
      <c r="F565" s="13" t="str">
        <f>IFERROR(VLOOKUP(E565,[1]Sheet1!A$2:D$103,4,0),"0")</f>
        <v>0</v>
      </c>
      <c r="G565" s="14">
        <v>0</v>
      </c>
      <c r="H565" s="14" t="str">
        <f>IFERROR(VLOOKUP(D565,'data (90)'!$A$2:$F$75,6,0),"0")</f>
        <v>0</v>
      </c>
      <c r="I565" s="14" t="str">
        <f>IFERROR(VLOOKUP(D565,'data (90)'!$A$2:$F$75,5,0),"0")</f>
        <v>0</v>
      </c>
      <c r="J565" s="14">
        <v>0</v>
      </c>
      <c r="K565" s="14" t="str">
        <f>IFERROR(VLOOKUP(D565,'data (90)'!$A$2:$F$75,4,0),"0")</f>
        <v>0</v>
      </c>
      <c r="L565" s="14">
        <v>0</v>
      </c>
      <c r="M565" s="14">
        <v>0</v>
      </c>
      <c r="N565" s="14">
        <v>0</v>
      </c>
      <c r="O565" s="14">
        <v>0</v>
      </c>
      <c r="P565" s="14" t="str">
        <f>IFERROR(VLOOKUP(D565,'data (90)'!$A$2:$F$75,3,0),"0")</f>
        <v>0</v>
      </c>
      <c r="Q565" s="14" t="str">
        <f>IFERROR(VLOOKUP(D565,'data (90)'!$A$2:$F$75,2,0),"0")</f>
        <v>0</v>
      </c>
      <c r="R565" s="14">
        <v>0</v>
      </c>
      <c r="S565" s="14">
        <v>0</v>
      </c>
      <c r="T565" s="14">
        <v>0</v>
      </c>
      <c r="U565" s="14">
        <v>0</v>
      </c>
      <c r="V565">
        <f t="shared" si="16"/>
        <v>0</v>
      </c>
      <c r="W565">
        <f t="shared" si="17"/>
        <v>0</v>
      </c>
    </row>
    <row r="566" spans="2:23" ht="15.75" thickBot="1" x14ac:dyDescent="0.3">
      <c r="B566" s="18">
        <v>563</v>
      </c>
      <c r="C566" s="19" t="s">
        <v>1186</v>
      </c>
      <c r="D566" s="20" t="s">
        <v>1187</v>
      </c>
      <c r="E566" s="5" t="str">
        <f>IFERROR(VLOOKUP(C566,[1]Sheet1!B$2:G$103,6,0),"0")</f>
        <v>0</v>
      </c>
      <c r="F566" s="13" t="str">
        <f>IFERROR(VLOOKUP(E566,[1]Sheet1!A$2:D$103,4,0),"0")</f>
        <v>0</v>
      </c>
      <c r="G566" s="14">
        <v>0</v>
      </c>
      <c r="H566" s="14" t="str">
        <f>IFERROR(VLOOKUP(D566,'data (90)'!$A$2:$F$75,6,0),"0")</f>
        <v>0</v>
      </c>
      <c r="I566" s="14" t="str">
        <f>IFERROR(VLOOKUP(D566,'data (90)'!$A$2:$F$75,5,0),"0")</f>
        <v>0</v>
      </c>
      <c r="J566" s="14">
        <v>0</v>
      </c>
      <c r="K566" s="14" t="str">
        <f>IFERROR(VLOOKUP(D566,'data (90)'!$A$2:$F$75,4,0),"0")</f>
        <v>0</v>
      </c>
      <c r="L566" s="14">
        <v>0</v>
      </c>
      <c r="M566" s="14">
        <v>0</v>
      </c>
      <c r="N566" s="14">
        <v>0</v>
      </c>
      <c r="O566" s="14">
        <v>0</v>
      </c>
      <c r="P566" s="14" t="str">
        <f>IFERROR(VLOOKUP(D566,'data (90)'!$A$2:$F$75,3,0),"0")</f>
        <v>0</v>
      </c>
      <c r="Q566" s="14" t="str">
        <f>IFERROR(VLOOKUP(D566,'data (90)'!$A$2:$F$75,2,0),"0")</f>
        <v>0</v>
      </c>
      <c r="R566" s="14">
        <v>0</v>
      </c>
      <c r="S566" s="14">
        <v>0</v>
      </c>
      <c r="T566" s="14">
        <v>0</v>
      </c>
      <c r="U566" s="14">
        <v>0</v>
      </c>
      <c r="V566">
        <f t="shared" si="16"/>
        <v>0</v>
      </c>
      <c r="W566">
        <f t="shared" si="17"/>
        <v>0</v>
      </c>
    </row>
    <row r="567" spans="2:23" ht="15.75" thickBot="1" x14ac:dyDescent="0.3">
      <c r="B567" s="18">
        <v>564</v>
      </c>
      <c r="C567" s="19" t="s">
        <v>1188</v>
      </c>
      <c r="D567" s="20" t="s">
        <v>1189</v>
      </c>
      <c r="E567" s="5">
        <f>IFERROR(VLOOKUP(C567,[1]Sheet1!B$2:G$103,6,0),"0")</f>
        <v>758737</v>
      </c>
      <c r="F567" s="13" t="str">
        <f>IFERROR(VLOOKUP(E567,[1]Sheet1!A$2:D$103,4,0),"0")</f>
        <v>Saim Malik</v>
      </c>
      <c r="G567" s="14">
        <v>0</v>
      </c>
      <c r="H567" s="14">
        <f>IFERROR(VLOOKUP(D567,'data (90)'!$A$2:$F$75,6,0),"0")</f>
        <v>0</v>
      </c>
      <c r="I567" s="14">
        <f>IFERROR(VLOOKUP(D567,'data (90)'!$A$2:$F$75,5,0),"0")</f>
        <v>4</v>
      </c>
      <c r="J567" s="14">
        <v>0</v>
      </c>
      <c r="K567" s="14">
        <f>IFERROR(VLOOKUP(D567,'data (90)'!$A$2:$F$75,4,0),"0")</f>
        <v>567</v>
      </c>
      <c r="L567" s="14">
        <v>0</v>
      </c>
      <c r="M567" s="14">
        <v>0</v>
      </c>
      <c r="N567" s="14">
        <v>0</v>
      </c>
      <c r="O567" s="14">
        <v>0</v>
      </c>
      <c r="P567" s="14">
        <f>IFERROR(VLOOKUP(D567,'data (90)'!$A$2:$F$75,3,0),"0")</f>
        <v>0</v>
      </c>
      <c r="Q567" s="14">
        <f>IFERROR(VLOOKUP(D567,'data (90)'!$A$2:$F$75,2,0),"0")</f>
        <v>0</v>
      </c>
      <c r="R567" s="14">
        <v>0</v>
      </c>
      <c r="S567" s="14">
        <v>0</v>
      </c>
      <c r="T567" s="14">
        <v>0</v>
      </c>
      <c r="U567" s="14">
        <v>0</v>
      </c>
      <c r="V567">
        <f t="shared" si="16"/>
        <v>0</v>
      </c>
      <c r="W567">
        <f t="shared" si="17"/>
        <v>571</v>
      </c>
    </row>
    <row r="568" spans="2:23" ht="15.75" thickBot="1" x14ac:dyDescent="0.3">
      <c r="B568" s="18">
        <v>565</v>
      </c>
      <c r="C568" s="19" t="s">
        <v>1190</v>
      </c>
      <c r="D568" s="20" t="s">
        <v>1191</v>
      </c>
      <c r="E568" s="5" t="str">
        <f>IFERROR(VLOOKUP(C568,[1]Sheet1!B$2:G$103,6,0),"0")</f>
        <v>0</v>
      </c>
      <c r="F568" s="13" t="str">
        <f>IFERROR(VLOOKUP(E568,[1]Sheet1!A$2:D$103,4,0),"0")</f>
        <v>0</v>
      </c>
      <c r="G568" s="14">
        <v>0</v>
      </c>
      <c r="H568" s="14" t="str">
        <f>IFERROR(VLOOKUP(D568,'data (90)'!$A$2:$F$75,6,0),"0")</f>
        <v>0</v>
      </c>
      <c r="I568" s="14" t="str">
        <f>IFERROR(VLOOKUP(D568,'data (90)'!$A$2:$F$75,5,0),"0")</f>
        <v>0</v>
      </c>
      <c r="J568" s="14">
        <v>0</v>
      </c>
      <c r="K568" s="14" t="str">
        <f>IFERROR(VLOOKUP(D568,'data (90)'!$A$2:$F$75,4,0),"0")</f>
        <v>0</v>
      </c>
      <c r="L568" s="14">
        <v>0</v>
      </c>
      <c r="M568" s="14">
        <v>0</v>
      </c>
      <c r="N568" s="14">
        <v>0</v>
      </c>
      <c r="O568" s="14">
        <v>0</v>
      </c>
      <c r="P568" s="14" t="str">
        <f>IFERROR(VLOOKUP(D568,'data (90)'!$A$2:$F$75,3,0),"0")</f>
        <v>0</v>
      </c>
      <c r="Q568" s="14" t="str">
        <f>IFERROR(VLOOKUP(D568,'data (90)'!$A$2:$F$75,2,0),"0")</f>
        <v>0</v>
      </c>
      <c r="R568" s="14">
        <v>0</v>
      </c>
      <c r="S568" s="14">
        <v>0</v>
      </c>
      <c r="T568" s="14">
        <v>0</v>
      </c>
      <c r="U568" s="14">
        <v>0</v>
      </c>
      <c r="V568">
        <f t="shared" si="16"/>
        <v>0</v>
      </c>
      <c r="W568">
        <f t="shared" si="17"/>
        <v>0</v>
      </c>
    </row>
    <row r="569" spans="2:23" ht="15.75" thickBot="1" x14ac:dyDescent="0.3">
      <c r="B569" s="18">
        <v>566</v>
      </c>
      <c r="C569" s="19" t="s">
        <v>1192</v>
      </c>
      <c r="D569" s="20" t="s">
        <v>1193</v>
      </c>
      <c r="E569" s="5" t="str">
        <f>IFERROR(VLOOKUP(C569,[1]Sheet1!B$2:G$103,6,0),"0")</f>
        <v>0</v>
      </c>
      <c r="F569" s="13" t="str">
        <f>IFERROR(VLOOKUP(E569,[1]Sheet1!A$2:D$103,4,0),"0")</f>
        <v>0</v>
      </c>
      <c r="G569" s="14">
        <v>0</v>
      </c>
      <c r="H569" s="14" t="str">
        <f>IFERROR(VLOOKUP(D569,'data (90)'!$A$2:$F$75,6,0),"0")</f>
        <v>0</v>
      </c>
      <c r="I569" s="14" t="str">
        <f>IFERROR(VLOOKUP(D569,'data (90)'!$A$2:$F$75,5,0),"0")</f>
        <v>0</v>
      </c>
      <c r="J569" s="14">
        <v>0</v>
      </c>
      <c r="K569" s="14" t="str">
        <f>IFERROR(VLOOKUP(D569,'data (90)'!$A$2:$F$75,4,0),"0")</f>
        <v>0</v>
      </c>
      <c r="L569" s="14">
        <v>0</v>
      </c>
      <c r="M569" s="14">
        <v>0</v>
      </c>
      <c r="N569" s="14">
        <v>0</v>
      </c>
      <c r="O569" s="14">
        <v>0</v>
      </c>
      <c r="P569" s="14" t="str">
        <f>IFERROR(VLOOKUP(D569,'data (90)'!$A$2:$F$75,3,0),"0")</f>
        <v>0</v>
      </c>
      <c r="Q569" s="14" t="str">
        <f>IFERROR(VLOOKUP(D569,'data (90)'!$A$2:$F$75,2,0),"0")</f>
        <v>0</v>
      </c>
      <c r="R569" s="14">
        <v>0</v>
      </c>
      <c r="S569" s="14">
        <v>0</v>
      </c>
      <c r="T569" s="14">
        <v>0</v>
      </c>
      <c r="U569" s="14">
        <v>0</v>
      </c>
      <c r="V569">
        <f t="shared" si="16"/>
        <v>0</v>
      </c>
      <c r="W569">
        <f t="shared" si="17"/>
        <v>0</v>
      </c>
    </row>
    <row r="570" spans="2:23" ht="15.75" thickBot="1" x14ac:dyDescent="0.3">
      <c r="B570" s="18">
        <v>567</v>
      </c>
      <c r="C570" s="19" t="s">
        <v>1194</v>
      </c>
      <c r="D570" s="20" t="s">
        <v>1195</v>
      </c>
      <c r="E570" s="5" t="str">
        <f>IFERROR(VLOOKUP(C570,[1]Sheet1!B$2:G$103,6,0),"0")</f>
        <v>0</v>
      </c>
      <c r="F570" s="13" t="str">
        <f>IFERROR(VLOOKUP(E570,[1]Sheet1!A$2:D$103,4,0),"0")</f>
        <v>0</v>
      </c>
      <c r="G570" s="14">
        <v>0</v>
      </c>
      <c r="H570" s="14" t="str">
        <f>IFERROR(VLOOKUP(D570,'data (90)'!$A$2:$F$75,6,0),"0")</f>
        <v>0</v>
      </c>
      <c r="I570" s="14" t="str">
        <f>IFERROR(VLOOKUP(D570,'data (90)'!$A$2:$F$75,5,0),"0")</f>
        <v>0</v>
      </c>
      <c r="J570" s="14">
        <v>0</v>
      </c>
      <c r="K570" s="14" t="str">
        <f>IFERROR(VLOOKUP(D570,'data (90)'!$A$2:$F$75,4,0),"0")</f>
        <v>0</v>
      </c>
      <c r="L570" s="14">
        <v>0</v>
      </c>
      <c r="M570" s="14">
        <v>0</v>
      </c>
      <c r="N570" s="14">
        <v>0</v>
      </c>
      <c r="O570" s="14">
        <v>0</v>
      </c>
      <c r="P570" s="14" t="str">
        <f>IFERROR(VLOOKUP(D570,'data (90)'!$A$2:$F$75,3,0),"0")</f>
        <v>0</v>
      </c>
      <c r="Q570" s="14" t="str">
        <f>IFERROR(VLOOKUP(D570,'data (90)'!$A$2:$F$75,2,0),"0")</f>
        <v>0</v>
      </c>
      <c r="R570" s="14">
        <v>0</v>
      </c>
      <c r="S570" s="14">
        <v>0</v>
      </c>
      <c r="T570" s="14">
        <v>0</v>
      </c>
      <c r="U570" s="14">
        <v>0</v>
      </c>
      <c r="V570">
        <f t="shared" si="16"/>
        <v>0</v>
      </c>
      <c r="W570">
        <f t="shared" si="17"/>
        <v>0</v>
      </c>
    </row>
    <row r="571" spans="2:23" ht="15.75" thickBot="1" x14ac:dyDescent="0.3">
      <c r="B571" s="18">
        <v>568</v>
      </c>
      <c r="C571" s="19" t="s">
        <v>1196</v>
      </c>
      <c r="D571" s="20" t="s">
        <v>1197</v>
      </c>
      <c r="E571" s="5" t="str">
        <f>IFERROR(VLOOKUP(C571,[1]Sheet1!B$2:G$103,6,0),"0")</f>
        <v>0</v>
      </c>
      <c r="F571" s="13" t="str">
        <f>IFERROR(VLOOKUP(E571,[1]Sheet1!A$2:D$103,4,0),"0")</f>
        <v>0</v>
      </c>
      <c r="G571" s="14">
        <v>0</v>
      </c>
      <c r="H571" s="14" t="str">
        <f>IFERROR(VLOOKUP(D571,'data (90)'!$A$2:$F$75,6,0),"0")</f>
        <v>0</v>
      </c>
      <c r="I571" s="14" t="str">
        <f>IFERROR(VLOOKUP(D571,'data (90)'!$A$2:$F$75,5,0),"0")</f>
        <v>0</v>
      </c>
      <c r="J571" s="14">
        <v>0</v>
      </c>
      <c r="K571" s="14" t="str">
        <f>IFERROR(VLOOKUP(D571,'data (90)'!$A$2:$F$75,4,0),"0")</f>
        <v>0</v>
      </c>
      <c r="L571" s="14">
        <v>0</v>
      </c>
      <c r="M571" s="14">
        <v>0</v>
      </c>
      <c r="N571" s="14">
        <v>0</v>
      </c>
      <c r="O571" s="14">
        <v>0</v>
      </c>
      <c r="P571" s="14" t="str">
        <f>IFERROR(VLOOKUP(D571,'data (90)'!$A$2:$F$75,3,0),"0")</f>
        <v>0</v>
      </c>
      <c r="Q571" s="14" t="str">
        <f>IFERROR(VLOOKUP(D571,'data (90)'!$A$2:$F$75,2,0),"0")</f>
        <v>0</v>
      </c>
      <c r="R571" s="14">
        <v>0</v>
      </c>
      <c r="S571" s="14">
        <v>0</v>
      </c>
      <c r="T571" s="14">
        <v>0</v>
      </c>
      <c r="U571" s="14">
        <v>0</v>
      </c>
      <c r="V571">
        <f t="shared" si="16"/>
        <v>0</v>
      </c>
      <c r="W571">
        <f t="shared" si="17"/>
        <v>0</v>
      </c>
    </row>
    <row r="572" spans="2:23" ht="15.75" thickBot="1" x14ac:dyDescent="0.3">
      <c r="B572" s="18">
        <v>569</v>
      </c>
      <c r="C572" s="19" t="s">
        <v>1198</v>
      </c>
      <c r="D572" s="20" t="s">
        <v>1199</v>
      </c>
      <c r="E572" s="5" t="str">
        <f>IFERROR(VLOOKUP(C572,[1]Sheet1!B$2:G$103,6,0),"0")</f>
        <v>0</v>
      </c>
      <c r="F572" s="13" t="str">
        <f>IFERROR(VLOOKUP(E572,[1]Sheet1!A$2:D$103,4,0),"0")</f>
        <v>0</v>
      </c>
      <c r="G572" s="14">
        <v>0</v>
      </c>
      <c r="H572" s="14" t="str">
        <f>IFERROR(VLOOKUP(D572,'data (90)'!$A$2:$F$75,6,0),"0")</f>
        <v>0</v>
      </c>
      <c r="I572" s="14" t="str">
        <f>IFERROR(VLOOKUP(D572,'data (90)'!$A$2:$F$75,5,0),"0")</f>
        <v>0</v>
      </c>
      <c r="J572" s="14">
        <v>0</v>
      </c>
      <c r="K572" s="14" t="str">
        <f>IFERROR(VLOOKUP(D572,'data (90)'!$A$2:$F$75,4,0),"0")</f>
        <v>0</v>
      </c>
      <c r="L572" s="14">
        <v>0</v>
      </c>
      <c r="M572" s="14">
        <v>0</v>
      </c>
      <c r="N572" s="14">
        <v>0</v>
      </c>
      <c r="O572" s="14">
        <v>0</v>
      </c>
      <c r="P572" s="14" t="str">
        <f>IFERROR(VLOOKUP(D572,'data (90)'!$A$2:$F$75,3,0),"0")</f>
        <v>0</v>
      </c>
      <c r="Q572" s="14" t="str">
        <f>IFERROR(VLOOKUP(D572,'data (90)'!$A$2:$F$75,2,0),"0")</f>
        <v>0</v>
      </c>
      <c r="R572" s="14">
        <v>0</v>
      </c>
      <c r="S572" s="14">
        <v>0</v>
      </c>
      <c r="T572" s="14">
        <v>0</v>
      </c>
      <c r="U572" s="14">
        <v>0</v>
      </c>
      <c r="V572">
        <f t="shared" si="16"/>
        <v>0</v>
      </c>
      <c r="W572">
        <f t="shared" si="17"/>
        <v>0</v>
      </c>
    </row>
    <row r="573" spans="2:23" ht="15.75" thickBot="1" x14ac:dyDescent="0.3">
      <c r="B573" s="18">
        <v>570</v>
      </c>
      <c r="C573" s="19" t="s">
        <v>1200</v>
      </c>
      <c r="D573" s="20" t="s">
        <v>1201</v>
      </c>
      <c r="E573" s="5" t="str">
        <f>IFERROR(VLOOKUP(C573,[1]Sheet1!B$2:G$103,6,0),"0")</f>
        <v>0</v>
      </c>
      <c r="F573" s="13" t="str">
        <f>IFERROR(VLOOKUP(E573,[1]Sheet1!A$2:D$103,4,0),"0")</f>
        <v>0</v>
      </c>
      <c r="G573" s="14">
        <v>0</v>
      </c>
      <c r="H573" s="14" t="str">
        <f>IFERROR(VLOOKUP(D573,'data (90)'!$A$2:$F$75,6,0),"0")</f>
        <v>0</v>
      </c>
      <c r="I573" s="14" t="str">
        <f>IFERROR(VLOOKUP(D573,'data (90)'!$A$2:$F$75,5,0),"0")</f>
        <v>0</v>
      </c>
      <c r="J573" s="14">
        <v>0</v>
      </c>
      <c r="K573" s="14" t="str">
        <f>IFERROR(VLOOKUP(D573,'data (90)'!$A$2:$F$75,4,0),"0")</f>
        <v>0</v>
      </c>
      <c r="L573" s="14">
        <v>0</v>
      </c>
      <c r="M573" s="14">
        <v>0</v>
      </c>
      <c r="N573" s="14">
        <v>0</v>
      </c>
      <c r="O573" s="14">
        <v>0</v>
      </c>
      <c r="P573" s="14" t="str">
        <f>IFERROR(VLOOKUP(D573,'data (90)'!$A$2:$F$75,3,0),"0")</f>
        <v>0</v>
      </c>
      <c r="Q573" s="14" t="str">
        <f>IFERROR(VLOOKUP(D573,'data (90)'!$A$2:$F$75,2,0),"0")</f>
        <v>0</v>
      </c>
      <c r="R573" s="14">
        <v>0</v>
      </c>
      <c r="S573" s="14">
        <v>0</v>
      </c>
      <c r="T573" s="14">
        <v>0</v>
      </c>
      <c r="U573" s="14">
        <v>0</v>
      </c>
      <c r="V573">
        <f t="shared" si="16"/>
        <v>0</v>
      </c>
      <c r="W573">
        <f t="shared" si="17"/>
        <v>0</v>
      </c>
    </row>
    <row r="574" spans="2:23" ht="15.75" thickBot="1" x14ac:dyDescent="0.3">
      <c r="B574" s="18">
        <v>571</v>
      </c>
      <c r="C574" s="19" t="s">
        <v>1202</v>
      </c>
      <c r="D574" s="20" t="s">
        <v>1203</v>
      </c>
      <c r="E574" s="5" t="str">
        <f>IFERROR(VLOOKUP(C574,[1]Sheet1!B$2:G$103,6,0),"0")</f>
        <v>0</v>
      </c>
      <c r="F574" s="13" t="str">
        <f>IFERROR(VLOOKUP(E574,[1]Sheet1!A$2:D$103,4,0),"0")</f>
        <v>0</v>
      </c>
      <c r="G574" s="14">
        <v>0</v>
      </c>
      <c r="H574" s="14" t="str">
        <f>IFERROR(VLOOKUP(D574,'data (90)'!$A$2:$F$75,6,0),"0")</f>
        <v>0</v>
      </c>
      <c r="I574" s="14" t="str">
        <f>IFERROR(VLOOKUP(D574,'data (90)'!$A$2:$F$75,5,0),"0")</f>
        <v>0</v>
      </c>
      <c r="J574" s="14">
        <v>0</v>
      </c>
      <c r="K574" s="14" t="str">
        <f>IFERROR(VLOOKUP(D574,'data (90)'!$A$2:$F$75,4,0),"0")</f>
        <v>0</v>
      </c>
      <c r="L574" s="14">
        <v>0</v>
      </c>
      <c r="M574" s="14">
        <v>0</v>
      </c>
      <c r="N574" s="14">
        <v>0</v>
      </c>
      <c r="O574" s="14">
        <v>0</v>
      </c>
      <c r="P574" s="14" t="str">
        <f>IFERROR(VLOOKUP(D574,'data (90)'!$A$2:$F$75,3,0),"0")</f>
        <v>0</v>
      </c>
      <c r="Q574" s="14" t="str">
        <f>IFERROR(VLOOKUP(D574,'data (90)'!$A$2:$F$75,2,0),"0")</f>
        <v>0</v>
      </c>
      <c r="R574" s="14">
        <v>0</v>
      </c>
      <c r="S574" s="14">
        <v>0</v>
      </c>
      <c r="T574" s="14">
        <v>0</v>
      </c>
      <c r="U574" s="14">
        <v>0</v>
      </c>
      <c r="V574">
        <f t="shared" si="16"/>
        <v>0</v>
      </c>
      <c r="W574">
        <f t="shared" si="17"/>
        <v>0</v>
      </c>
    </row>
    <row r="575" spans="2:23" ht="15.75" thickBot="1" x14ac:dyDescent="0.3">
      <c r="B575" s="18">
        <v>572</v>
      </c>
      <c r="C575" s="19" t="s">
        <v>1204</v>
      </c>
      <c r="D575" s="20" t="s">
        <v>1205</v>
      </c>
      <c r="E575" s="5" t="str">
        <f>IFERROR(VLOOKUP(C575,[1]Sheet1!B$2:G$103,6,0),"0")</f>
        <v>0</v>
      </c>
      <c r="F575" s="13" t="str">
        <f>IFERROR(VLOOKUP(E575,[1]Sheet1!A$2:D$103,4,0),"0")</f>
        <v>0</v>
      </c>
      <c r="G575" s="14">
        <v>0</v>
      </c>
      <c r="H575" s="14" t="str">
        <f>IFERROR(VLOOKUP(D575,'data (90)'!$A$2:$F$75,6,0),"0")</f>
        <v>0</v>
      </c>
      <c r="I575" s="14" t="str">
        <f>IFERROR(VLOOKUP(D575,'data (90)'!$A$2:$F$75,5,0),"0")</f>
        <v>0</v>
      </c>
      <c r="J575" s="14">
        <v>0</v>
      </c>
      <c r="K575" s="14" t="str">
        <f>IFERROR(VLOOKUP(D575,'data (90)'!$A$2:$F$75,4,0),"0")</f>
        <v>0</v>
      </c>
      <c r="L575" s="14">
        <v>0</v>
      </c>
      <c r="M575" s="14">
        <v>0</v>
      </c>
      <c r="N575" s="14">
        <v>0</v>
      </c>
      <c r="O575" s="14">
        <v>0</v>
      </c>
      <c r="P575" s="14" t="str">
        <f>IFERROR(VLOOKUP(D575,'data (90)'!$A$2:$F$75,3,0),"0")</f>
        <v>0</v>
      </c>
      <c r="Q575" s="14" t="str">
        <f>IFERROR(VLOOKUP(D575,'data (90)'!$A$2:$F$75,2,0),"0")</f>
        <v>0</v>
      </c>
      <c r="R575" s="14">
        <v>0</v>
      </c>
      <c r="S575" s="14">
        <v>0</v>
      </c>
      <c r="T575" s="14">
        <v>0</v>
      </c>
      <c r="U575" s="14">
        <v>0</v>
      </c>
      <c r="V575">
        <f t="shared" si="16"/>
        <v>0</v>
      </c>
      <c r="W575">
        <f t="shared" si="17"/>
        <v>0</v>
      </c>
    </row>
    <row r="576" spans="2:23" ht="15.75" thickBot="1" x14ac:dyDescent="0.3">
      <c r="B576" s="18">
        <v>573</v>
      </c>
      <c r="C576" s="19" t="s">
        <v>1206</v>
      </c>
      <c r="D576" s="20" t="s">
        <v>1207</v>
      </c>
      <c r="E576" s="5" t="str">
        <f>IFERROR(VLOOKUP(C576,[1]Sheet1!B$2:G$103,6,0),"0")</f>
        <v>0</v>
      </c>
      <c r="F576" s="13" t="str">
        <f>IFERROR(VLOOKUP(E576,[1]Sheet1!A$2:D$103,4,0),"0")</f>
        <v>0</v>
      </c>
      <c r="G576" s="14">
        <v>0</v>
      </c>
      <c r="H576" s="14" t="str">
        <f>IFERROR(VLOOKUP(D576,'data (90)'!$A$2:$F$75,6,0),"0")</f>
        <v>0</v>
      </c>
      <c r="I576" s="14" t="str">
        <f>IFERROR(VLOOKUP(D576,'data (90)'!$A$2:$F$75,5,0),"0")</f>
        <v>0</v>
      </c>
      <c r="J576" s="14">
        <v>0</v>
      </c>
      <c r="K576" s="14" t="str">
        <f>IFERROR(VLOOKUP(D576,'data (90)'!$A$2:$F$75,4,0),"0")</f>
        <v>0</v>
      </c>
      <c r="L576" s="14">
        <v>0</v>
      </c>
      <c r="M576" s="14">
        <v>0</v>
      </c>
      <c r="N576" s="14">
        <v>0</v>
      </c>
      <c r="O576" s="14">
        <v>0</v>
      </c>
      <c r="P576" s="14" t="str">
        <f>IFERROR(VLOOKUP(D576,'data (90)'!$A$2:$F$75,3,0),"0")</f>
        <v>0</v>
      </c>
      <c r="Q576" s="14" t="str">
        <f>IFERROR(VLOOKUP(D576,'data (90)'!$A$2:$F$75,2,0),"0")</f>
        <v>0</v>
      </c>
      <c r="R576" s="14">
        <v>0</v>
      </c>
      <c r="S576" s="14">
        <v>0</v>
      </c>
      <c r="T576" s="14">
        <v>0</v>
      </c>
      <c r="U576" s="14">
        <v>0</v>
      </c>
      <c r="V576">
        <f t="shared" si="16"/>
        <v>0</v>
      </c>
      <c r="W576">
        <f t="shared" si="17"/>
        <v>0</v>
      </c>
    </row>
    <row r="577" spans="2:23" ht="15.75" thickBot="1" x14ac:dyDescent="0.3">
      <c r="B577" s="18">
        <v>574</v>
      </c>
      <c r="C577" s="19" t="s">
        <v>1208</v>
      </c>
      <c r="D577" s="20" t="s">
        <v>1209</v>
      </c>
      <c r="E577" s="5" t="str">
        <f>IFERROR(VLOOKUP(C577,[1]Sheet1!B$2:G$103,6,0),"0")</f>
        <v>0</v>
      </c>
      <c r="F577" s="13" t="str">
        <f>IFERROR(VLOOKUP(E577,[1]Sheet1!A$2:D$103,4,0),"0")</f>
        <v>0</v>
      </c>
      <c r="G577" s="14">
        <v>0</v>
      </c>
      <c r="H577" s="14" t="str">
        <f>IFERROR(VLOOKUP(D577,'data (90)'!$A$2:$F$75,6,0),"0")</f>
        <v>0</v>
      </c>
      <c r="I577" s="14" t="str">
        <f>IFERROR(VLOOKUP(D577,'data (90)'!$A$2:$F$75,5,0),"0")</f>
        <v>0</v>
      </c>
      <c r="J577" s="14">
        <v>0</v>
      </c>
      <c r="K577" s="14" t="str">
        <f>IFERROR(VLOOKUP(D577,'data (90)'!$A$2:$F$75,4,0),"0")</f>
        <v>0</v>
      </c>
      <c r="L577" s="14">
        <v>0</v>
      </c>
      <c r="M577" s="14">
        <v>0</v>
      </c>
      <c r="N577" s="14">
        <v>0</v>
      </c>
      <c r="O577" s="14">
        <v>0</v>
      </c>
      <c r="P577" s="14" t="str">
        <f>IFERROR(VLOOKUP(D577,'data (90)'!$A$2:$F$75,3,0),"0")</f>
        <v>0</v>
      </c>
      <c r="Q577" s="14" t="str">
        <f>IFERROR(VLOOKUP(D577,'data (90)'!$A$2:$F$75,2,0),"0")</f>
        <v>0</v>
      </c>
      <c r="R577" s="14">
        <v>0</v>
      </c>
      <c r="S577" s="14">
        <v>0</v>
      </c>
      <c r="T577" s="14">
        <v>0</v>
      </c>
      <c r="U577" s="14">
        <v>0</v>
      </c>
      <c r="V577">
        <f t="shared" si="16"/>
        <v>0</v>
      </c>
      <c r="W577">
        <f t="shared" si="17"/>
        <v>0</v>
      </c>
    </row>
    <row r="578" spans="2:23" ht="15.75" thickBot="1" x14ac:dyDescent="0.3">
      <c r="B578" s="18">
        <v>575</v>
      </c>
      <c r="C578" s="19" t="s">
        <v>1210</v>
      </c>
      <c r="D578" s="20" t="s">
        <v>1211</v>
      </c>
      <c r="E578" s="5" t="str">
        <f>IFERROR(VLOOKUP(C578,[1]Sheet1!B$2:G$103,6,0),"0")</f>
        <v>0</v>
      </c>
      <c r="F578" s="13" t="str">
        <f>IFERROR(VLOOKUP(E578,[1]Sheet1!A$2:D$103,4,0),"0")</f>
        <v>0</v>
      </c>
      <c r="G578" s="14">
        <v>0</v>
      </c>
      <c r="H578" s="14" t="str">
        <f>IFERROR(VLOOKUP(D578,'data (90)'!$A$2:$F$75,6,0),"0")</f>
        <v>0</v>
      </c>
      <c r="I578" s="14" t="str">
        <f>IFERROR(VLOOKUP(D578,'data (90)'!$A$2:$F$75,5,0),"0")</f>
        <v>0</v>
      </c>
      <c r="J578" s="14">
        <v>0</v>
      </c>
      <c r="K578" s="14" t="str">
        <f>IFERROR(VLOOKUP(D578,'data (90)'!$A$2:$F$75,4,0),"0")</f>
        <v>0</v>
      </c>
      <c r="L578" s="14">
        <v>0</v>
      </c>
      <c r="M578" s="14">
        <v>0</v>
      </c>
      <c r="N578" s="14">
        <v>0</v>
      </c>
      <c r="O578" s="14">
        <v>0</v>
      </c>
      <c r="P578" s="14" t="str">
        <f>IFERROR(VLOOKUP(D578,'data (90)'!$A$2:$F$75,3,0),"0")</f>
        <v>0</v>
      </c>
      <c r="Q578" s="14" t="str">
        <f>IFERROR(VLOOKUP(D578,'data (90)'!$A$2:$F$75,2,0),"0")</f>
        <v>0</v>
      </c>
      <c r="R578" s="14">
        <v>0</v>
      </c>
      <c r="S578" s="14">
        <v>0</v>
      </c>
      <c r="T578" s="14">
        <v>0</v>
      </c>
      <c r="U578" s="14">
        <v>0</v>
      </c>
      <c r="V578">
        <f t="shared" si="16"/>
        <v>0</v>
      </c>
      <c r="W578">
        <f t="shared" si="17"/>
        <v>0</v>
      </c>
    </row>
    <row r="579" spans="2:23" ht="15.75" thickBot="1" x14ac:dyDescent="0.3">
      <c r="B579" s="18">
        <v>576</v>
      </c>
      <c r="C579" s="19" t="s">
        <v>1212</v>
      </c>
      <c r="D579" s="20" t="s">
        <v>1213</v>
      </c>
      <c r="E579" s="5" t="str">
        <f>IFERROR(VLOOKUP(C579,[1]Sheet1!B$2:G$103,6,0),"0")</f>
        <v>0</v>
      </c>
      <c r="F579" s="13" t="str">
        <f>IFERROR(VLOOKUP(E579,[1]Sheet1!A$2:D$103,4,0),"0")</f>
        <v>0</v>
      </c>
      <c r="G579" s="14">
        <v>0</v>
      </c>
      <c r="H579" s="14" t="str">
        <f>IFERROR(VLOOKUP(D579,'data (90)'!$A$2:$F$75,6,0),"0")</f>
        <v>0</v>
      </c>
      <c r="I579" s="14" t="str">
        <f>IFERROR(VLOOKUP(D579,'data (90)'!$A$2:$F$75,5,0),"0")</f>
        <v>0</v>
      </c>
      <c r="J579" s="14">
        <v>0</v>
      </c>
      <c r="K579" s="14" t="str">
        <f>IFERROR(VLOOKUP(D579,'data (90)'!$A$2:$F$75,4,0),"0")</f>
        <v>0</v>
      </c>
      <c r="L579" s="14">
        <v>0</v>
      </c>
      <c r="M579" s="14">
        <v>0</v>
      </c>
      <c r="N579" s="14">
        <v>0</v>
      </c>
      <c r="O579" s="14">
        <v>0</v>
      </c>
      <c r="P579" s="14" t="str">
        <f>IFERROR(VLOOKUP(D579,'data (90)'!$A$2:$F$75,3,0),"0")</f>
        <v>0</v>
      </c>
      <c r="Q579" s="14" t="str">
        <f>IFERROR(VLOOKUP(D579,'data (90)'!$A$2:$F$75,2,0),"0")</f>
        <v>0</v>
      </c>
      <c r="R579" s="14">
        <v>0</v>
      </c>
      <c r="S579" s="14">
        <v>0</v>
      </c>
      <c r="T579" s="14">
        <v>0</v>
      </c>
      <c r="U579" s="14">
        <v>0</v>
      </c>
      <c r="V579">
        <f t="shared" si="16"/>
        <v>0</v>
      </c>
      <c r="W579">
        <f t="shared" si="17"/>
        <v>0</v>
      </c>
    </row>
    <row r="580" spans="2:23" ht="15.75" thickBot="1" x14ac:dyDescent="0.3">
      <c r="B580" s="18">
        <v>577</v>
      </c>
      <c r="C580" s="19" t="s">
        <v>1214</v>
      </c>
      <c r="D580" s="20" t="s">
        <v>1215</v>
      </c>
      <c r="E580" s="5" t="str">
        <f>IFERROR(VLOOKUP(C580,[1]Sheet1!B$2:G$103,6,0),"0")</f>
        <v>0</v>
      </c>
      <c r="F580" s="13" t="str">
        <f>IFERROR(VLOOKUP(E580,[1]Sheet1!A$2:D$103,4,0),"0")</f>
        <v>0</v>
      </c>
      <c r="G580" s="14">
        <v>0</v>
      </c>
      <c r="H580" s="14" t="str">
        <f>IFERROR(VLOOKUP(D580,'data (90)'!$A$2:$F$75,6,0),"0")</f>
        <v>0</v>
      </c>
      <c r="I580" s="14" t="str">
        <f>IFERROR(VLOOKUP(D580,'data (90)'!$A$2:$F$75,5,0),"0")</f>
        <v>0</v>
      </c>
      <c r="J580" s="14">
        <v>0</v>
      </c>
      <c r="K580" s="14" t="str">
        <f>IFERROR(VLOOKUP(D580,'data (90)'!$A$2:$F$75,4,0),"0")</f>
        <v>0</v>
      </c>
      <c r="L580" s="14">
        <v>0</v>
      </c>
      <c r="M580" s="14">
        <v>0</v>
      </c>
      <c r="N580" s="14">
        <v>0</v>
      </c>
      <c r="O580" s="14">
        <v>0</v>
      </c>
      <c r="P580" s="14" t="str">
        <f>IFERROR(VLOOKUP(D580,'data (90)'!$A$2:$F$75,3,0),"0")</f>
        <v>0</v>
      </c>
      <c r="Q580" s="14" t="str">
        <f>IFERROR(VLOOKUP(D580,'data (90)'!$A$2:$F$75,2,0),"0")</f>
        <v>0</v>
      </c>
      <c r="R580" s="14">
        <v>0</v>
      </c>
      <c r="S580" s="14">
        <v>0</v>
      </c>
      <c r="T580" s="14">
        <v>0</v>
      </c>
      <c r="U580" s="14">
        <v>0</v>
      </c>
      <c r="V580">
        <f t="shared" si="16"/>
        <v>0</v>
      </c>
      <c r="W580">
        <f t="shared" si="17"/>
        <v>0</v>
      </c>
    </row>
    <row r="581" spans="2:23" ht="15.75" thickBot="1" x14ac:dyDescent="0.3">
      <c r="B581" s="18">
        <v>578</v>
      </c>
      <c r="C581" s="19" t="s">
        <v>1216</v>
      </c>
      <c r="D581" s="20" t="s">
        <v>1217</v>
      </c>
      <c r="E581" s="5" t="str">
        <f>IFERROR(VLOOKUP(C581,[1]Sheet1!B$2:G$103,6,0),"0")</f>
        <v>0</v>
      </c>
      <c r="F581" s="13" t="str">
        <f>IFERROR(VLOOKUP(E581,[1]Sheet1!A$2:D$103,4,0),"0")</f>
        <v>0</v>
      </c>
      <c r="G581" s="14">
        <v>0</v>
      </c>
      <c r="H581" s="14" t="str">
        <f>IFERROR(VLOOKUP(D581,'data (90)'!$A$2:$F$75,6,0),"0")</f>
        <v>0</v>
      </c>
      <c r="I581" s="14" t="str">
        <f>IFERROR(VLOOKUP(D581,'data (90)'!$A$2:$F$75,5,0),"0")</f>
        <v>0</v>
      </c>
      <c r="J581" s="14">
        <v>0</v>
      </c>
      <c r="K581" s="14" t="str">
        <f>IFERROR(VLOOKUP(D581,'data (90)'!$A$2:$F$75,4,0),"0")</f>
        <v>0</v>
      </c>
      <c r="L581" s="14">
        <v>0</v>
      </c>
      <c r="M581" s="14">
        <v>0</v>
      </c>
      <c r="N581" s="14">
        <v>0</v>
      </c>
      <c r="O581" s="14">
        <v>0</v>
      </c>
      <c r="P581" s="14" t="str">
        <f>IFERROR(VLOOKUP(D581,'data (90)'!$A$2:$F$75,3,0),"0")</f>
        <v>0</v>
      </c>
      <c r="Q581" s="14" t="str">
        <f>IFERROR(VLOOKUP(D581,'data (90)'!$A$2:$F$75,2,0),"0")</f>
        <v>0</v>
      </c>
      <c r="R581" s="14">
        <v>0</v>
      </c>
      <c r="S581" s="14">
        <v>0</v>
      </c>
      <c r="T581" s="14">
        <v>0</v>
      </c>
      <c r="U581" s="14">
        <v>0</v>
      </c>
      <c r="V581">
        <f t="shared" si="16"/>
        <v>0</v>
      </c>
      <c r="W581">
        <f t="shared" si="17"/>
        <v>0</v>
      </c>
    </row>
    <row r="582" spans="2:23" ht="15.75" thickBot="1" x14ac:dyDescent="0.3">
      <c r="B582" s="18">
        <v>579</v>
      </c>
      <c r="C582" s="19" t="s">
        <v>1218</v>
      </c>
      <c r="D582" s="20" t="s">
        <v>1219</v>
      </c>
      <c r="E582" s="5" t="str">
        <f>IFERROR(VLOOKUP(C582,[1]Sheet1!B$2:G$103,6,0),"0")</f>
        <v>0</v>
      </c>
      <c r="F582" s="13" t="str">
        <f>IFERROR(VLOOKUP(E582,[1]Sheet1!A$2:D$103,4,0),"0")</f>
        <v>0</v>
      </c>
      <c r="G582" s="14">
        <v>0</v>
      </c>
      <c r="H582" s="14" t="str">
        <f>IFERROR(VLOOKUP(D582,'data (90)'!$A$2:$F$75,6,0),"0")</f>
        <v>0</v>
      </c>
      <c r="I582" s="14" t="str">
        <f>IFERROR(VLOOKUP(D582,'data (90)'!$A$2:$F$75,5,0),"0")</f>
        <v>0</v>
      </c>
      <c r="J582" s="14">
        <v>0</v>
      </c>
      <c r="K582" s="14" t="str">
        <f>IFERROR(VLOOKUP(D582,'data (90)'!$A$2:$F$75,4,0),"0")</f>
        <v>0</v>
      </c>
      <c r="L582" s="14">
        <v>0</v>
      </c>
      <c r="M582" s="14">
        <v>0</v>
      </c>
      <c r="N582" s="14">
        <v>0</v>
      </c>
      <c r="O582" s="14">
        <v>0</v>
      </c>
      <c r="P582" s="14" t="str">
        <f>IFERROR(VLOOKUP(D582,'data (90)'!$A$2:$F$75,3,0),"0")</f>
        <v>0</v>
      </c>
      <c r="Q582" s="14" t="str">
        <f>IFERROR(VLOOKUP(D582,'data (90)'!$A$2:$F$75,2,0),"0")</f>
        <v>0</v>
      </c>
      <c r="R582" s="14">
        <v>0</v>
      </c>
      <c r="S582" s="14">
        <v>0</v>
      </c>
      <c r="T582" s="14">
        <v>0</v>
      </c>
      <c r="U582" s="14">
        <v>0</v>
      </c>
      <c r="V582">
        <f t="shared" ref="V582:V645" si="18">Q582-T582</f>
        <v>0</v>
      </c>
      <c r="W582">
        <f t="shared" ref="W582:W645" si="19">SUM(G582:U582)</f>
        <v>0</v>
      </c>
    </row>
    <row r="583" spans="2:23" ht="15.75" thickBot="1" x14ac:dyDescent="0.3">
      <c r="B583" s="18">
        <v>580</v>
      </c>
      <c r="C583" s="19" t="s">
        <v>1220</v>
      </c>
      <c r="D583" s="20" t="s">
        <v>1221</v>
      </c>
      <c r="E583" s="5" t="str">
        <f>IFERROR(VLOOKUP(C583,[1]Sheet1!B$2:G$103,6,0),"0")</f>
        <v>0</v>
      </c>
      <c r="F583" s="13" t="str">
        <f>IFERROR(VLOOKUP(E583,[1]Sheet1!A$2:D$103,4,0),"0")</f>
        <v>0</v>
      </c>
      <c r="G583" s="14">
        <v>0</v>
      </c>
      <c r="H583" s="14" t="str">
        <f>IFERROR(VLOOKUP(D583,'data (90)'!$A$2:$F$75,6,0),"0")</f>
        <v>0</v>
      </c>
      <c r="I583" s="14" t="str">
        <f>IFERROR(VLOOKUP(D583,'data (90)'!$A$2:$F$75,5,0),"0")</f>
        <v>0</v>
      </c>
      <c r="J583" s="14">
        <v>0</v>
      </c>
      <c r="K583" s="14" t="str">
        <f>IFERROR(VLOOKUP(D583,'data (90)'!$A$2:$F$75,4,0),"0")</f>
        <v>0</v>
      </c>
      <c r="L583" s="14">
        <v>0</v>
      </c>
      <c r="M583" s="14">
        <v>0</v>
      </c>
      <c r="N583" s="14">
        <v>0</v>
      </c>
      <c r="O583" s="14">
        <v>0</v>
      </c>
      <c r="P583" s="14" t="str">
        <f>IFERROR(VLOOKUP(D583,'data (90)'!$A$2:$F$75,3,0),"0")</f>
        <v>0</v>
      </c>
      <c r="Q583" s="14" t="str">
        <f>IFERROR(VLOOKUP(D583,'data (90)'!$A$2:$F$75,2,0),"0")</f>
        <v>0</v>
      </c>
      <c r="R583" s="14">
        <v>0</v>
      </c>
      <c r="S583" s="14">
        <v>0</v>
      </c>
      <c r="T583" s="14">
        <v>0</v>
      </c>
      <c r="U583" s="14">
        <v>0</v>
      </c>
      <c r="V583">
        <f t="shared" si="18"/>
        <v>0</v>
      </c>
      <c r="W583">
        <f t="shared" si="19"/>
        <v>0</v>
      </c>
    </row>
    <row r="584" spans="2:23" ht="15.75" thickBot="1" x14ac:dyDescent="0.3">
      <c r="B584" s="18">
        <v>581</v>
      </c>
      <c r="C584" s="19" t="s">
        <v>1222</v>
      </c>
      <c r="D584" s="20" t="s">
        <v>1223</v>
      </c>
      <c r="E584" s="5" t="str">
        <f>IFERROR(VLOOKUP(C584,[1]Sheet1!B$2:G$103,6,0),"0")</f>
        <v>0</v>
      </c>
      <c r="F584" s="13" t="str">
        <f>IFERROR(VLOOKUP(E584,[1]Sheet1!A$2:D$103,4,0),"0")</f>
        <v>0</v>
      </c>
      <c r="G584" s="14">
        <v>0</v>
      </c>
      <c r="H584" s="14" t="str">
        <f>IFERROR(VLOOKUP(D584,'data (90)'!$A$2:$F$75,6,0),"0")</f>
        <v>0</v>
      </c>
      <c r="I584" s="14" t="str">
        <f>IFERROR(VLOOKUP(D584,'data (90)'!$A$2:$F$75,5,0),"0")</f>
        <v>0</v>
      </c>
      <c r="J584" s="14">
        <v>0</v>
      </c>
      <c r="K584" s="14" t="str">
        <f>IFERROR(VLOOKUP(D584,'data (90)'!$A$2:$F$75,4,0),"0")</f>
        <v>0</v>
      </c>
      <c r="L584" s="14">
        <v>0</v>
      </c>
      <c r="M584" s="14">
        <v>0</v>
      </c>
      <c r="N584" s="14">
        <v>0</v>
      </c>
      <c r="O584" s="14">
        <v>0</v>
      </c>
      <c r="P584" s="14" t="str">
        <f>IFERROR(VLOOKUP(D584,'data (90)'!$A$2:$F$75,3,0),"0")</f>
        <v>0</v>
      </c>
      <c r="Q584" s="14" t="str">
        <f>IFERROR(VLOOKUP(D584,'data (90)'!$A$2:$F$75,2,0),"0")</f>
        <v>0</v>
      </c>
      <c r="R584" s="14">
        <v>0</v>
      </c>
      <c r="S584" s="14">
        <v>0</v>
      </c>
      <c r="T584" s="14">
        <v>0</v>
      </c>
      <c r="U584" s="14">
        <v>0</v>
      </c>
      <c r="V584">
        <f t="shared" si="18"/>
        <v>0</v>
      </c>
      <c r="W584">
        <f t="shared" si="19"/>
        <v>0</v>
      </c>
    </row>
    <row r="585" spans="2:23" ht="15.75" thickBot="1" x14ac:dyDescent="0.3">
      <c r="B585" s="18">
        <v>582</v>
      </c>
      <c r="C585" s="19" t="s">
        <v>1224</v>
      </c>
      <c r="D585" s="20" t="s">
        <v>1225</v>
      </c>
      <c r="E585" s="5" t="str">
        <f>IFERROR(VLOOKUP(C585,[1]Sheet1!B$2:G$103,6,0),"0")</f>
        <v>0</v>
      </c>
      <c r="F585" s="13" t="str">
        <f>IFERROR(VLOOKUP(E585,[1]Sheet1!A$2:D$103,4,0),"0")</f>
        <v>0</v>
      </c>
      <c r="G585" s="14">
        <v>0</v>
      </c>
      <c r="H585" s="14" t="str">
        <f>IFERROR(VLOOKUP(D585,'data (90)'!$A$2:$F$75,6,0),"0")</f>
        <v>0</v>
      </c>
      <c r="I585" s="14" t="str">
        <f>IFERROR(VLOOKUP(D585,'data (90)'!$A$2:$F$75,5,0),"0")</f>
        <v>0</v>
      </c>
      <c r="J585" s="14">
        <v>0</v>
      </c>
      <c r="K585" s="14" t="str">
        <f>IFERROR(VLOOKUP(D585,'data (90)'!$A$2:$F$75,4,0),"0")</f>
        <v>0</v>
      </c>
      <c r="L585" s="14">
        <v>0</v>
      </c>
      <c r="M585" s="14">
        <v>0</v>
      </c>
      <c r="N585" s="14">
        <v>0</v>
      </c>
      <c r="O585" s="14">
        <v>0</v>
      </c>
      <c r="P585" s="14" t="str">
        <f>IFERROR(VLOOKUP(D585,'data (90)'!$A$2:$F$75,3,0),"0")</f>
        <v>0</v>
      </c>
      <c r="Q585" s="14" t="str">
        <f>IFERROR(VLOOKUP(D585,'data (90)'!$A$2:$F$75,2,0),"0")</f>
        <v>0</v>
      </c>
      <c r="R585" s="14">
        <v>0</v>
      </c>
      <c r="S585" s="14">
        <v>0</v>
      </c>
      <c r="T585" s="14">
        <v>0</v>
      </c>
      <c r="U585" s="14">
        <v>0</v>
      </c>
      <c r="V585">
        <f t="shared" si="18"/>
        <v>0</v>
      </c>
      <c r="W585">
        <f t="shared" si="19"/>
        <v>0</v>
      </c>
    </row>
    <row r="586" spans="2:23" ht="15.75" thickBot="1" x14ac:dyDescent="0.3">
      <c r="B586" s="18">
        <v>583</v>
      </c>
      <c r="C586" s="19" t="s">
        <v>1226</v>
      </c>
      <c r="D586" s="20" t="s">
        <v>1227</v>
      </c>
      <c r="E586" s="5" t="str">
        <f>IFERROR(VLOOKUP(C586,[1]Sheet1!B$2:G$103,6,0),"0")</f>
        <v>0</v>
      </c>
      <c r="F586" s="13" t="str">
        <f>IFERROR(VLOOKUP(E586,[1]Sheet1!A$2:D$103,4,0),"0")</f>
        <v>0</v>
      </c>
      <c r="G586" s="14">
        <v>0</v>
      </c>
      <c r="H586" s="14" t="str">
        <f>IFERROR(VLOOKUP(D586,'data (90)'!$A$2:$F$75,6,0),"0")</f>
        <v>0</v>
      </c>
      <c r="I586" s="14" t="str">
        <f>IFERROR(VLOOKUP(D586,'data (90)'!$A$2:$F$75,5,0),"0")</f>
        <v>0</v>
      </c>
      <c r="J586" s="14">
        <v>0</v>
      </c>
      <c r="K586" s="14" t="str">
        <f>IFERROR(VLOOKUP(D586,'data (90)'!$A$2:$F$75,4,0),"0")</f>
        <v>0</v>
      </c>
      <c r="L586" s="14">
        <v>0</v>
      </c>
      <c r="M586" s="14">
        <v>0</v>
      </c>
      <c r="N586" s="14">
        <v>0</v>
      </c>
      <c r="O586" s="14">
        <v>0</v>
      </c>
      <c r="P586" s="14" t="str">
        <f>IFERROR(VLOOKUP(D586,'data (90)'!$A$2:$F$75,3,0),"0")</f>
        <v>0</v>
      </c>
      <c r="Q586" s="14" t="str">
        <f>IFERROR(VLOOKUP(D586,'data (90)'!$A$2:$F$75,2,0),"0")</f>
        <v>0</v>
      </c>
      <c r="R586" s="14">
        <v>0</v>
      </c>
      <c r="S586" s="14">
        <v>0</v>
      </c>
      <c r="T586" s="14">
        <v>0</v>
      </c>
      <c r="U586" s="14">
        <v>0</v>
      </c>
      <c r="V586">
        <f t="shared" si="18"/>
        <v>0</v>
      </c>
      <c r="W586">
        <f t="shared" si="19"/>
        <v>0</v>
      </c>
    </row>
    <row r="587" spans="2:23" ht="15.75" thickBot="1" x14ac:dyDescent="0.3">
      <c r="B587" s="18">
        <v>584</v>
      </c>
      <c r="C587" s="19" t="s">
        <v>1228</v>
      </c>
      <c r="D587" s="20" t="s">
        <v>1229</v>
      </c>
      <c r="E587" s="5" t="str">
        <f>IFERROR(VLOOKUP(C587,[1]Sheet1!B$2:G$103,6,0),"0")</f>
        <v>0</v>
      </c>
      <c r="F587" s="13" t="str">
        <f>IFERROR(VLOOKUP(E587,[1]Sheet1!A$2:D$103,4,0),"0")</f>
        <v>0</v>
      </c>
      <c r="G587" s="14">
        <v>0</v>
      </c>
      <c r="H587" s="14" t="str">
        <f>IFERROR(VLOOKUP(D587,'data (90)'!$A$2:$F$75,6,0),"0")</f>
        <v>0</v>
      </c>
      <c r="I587" s="14" t="str">
        <f>IFERROR(VLOOKUP(D587,'data (90)'!$A$2:$F$75,5,0),"0")</f>
        <v>0</v>
      </c>
      <c r="J587" s="14">
        <v>0</v>
      </c>
      <c r="K587" s="14" t="str">
        <f>IFERROR(VLOOKUP(D587,'data (90)'!$A$2:$F$75,4,0),"0")</f>
        <v>0</v>
      </c>
      <c r="L587" s="14">
        <v>0</v>
      </c>
      <c r="M587" s="14">
        <v>0</v>
      </c>
      <c r="N587" s="14">
        <v>0</v>
      </c>
      <c r="O587" s="14">
        <v>0</v>
      </c>
      <c r="P587" s="14" t="str">
        <f>IFERROR(VLOOKUP(D587,'data (90)'!$A$2:$F$75,3,0),"0")</f>
        <v>0</v>
      </c>
      <c r="Q587" s="14" t="str">
        <f>IFERROR(VLOOKUP(D587,'data (90)'!$A$2:$F$75,2,0),"0")</f>
        <v>0</v>
      </c>
      <c r="R587" s="14">
        <v>0</v>
      </c>
      <c r="S587" s="14">
        <v>0</v>
      </c>
      <c r="T587" s="14">
        <v>0</v>
      </c>
      <c r="U587" s="14">
        <v>0</v>
      </c>
      <c r="V587">
        <f t="shared" si="18"/>
        <v>0</v>
      </c>
      <c r="W587">
        <f t="shared" si="19"/>
        <v>0</v>
      </c>
    </row>
    <row r="588" spans="2:23" ht="15.75" thickBot="1" x14ac:dyDescent="0.3">
      <c r="B588" s="18">
        <v>585</v>
      </c>
      <c r="C588" s="19" t="s">
        <v>1230</v>
      </c>
      <c r="D588" s="20" t="s">
        <v>1231</v>
      </c>
      <c r="E588" s="5" t="str">
        <f>IFERROR(VLOOKUP(C588,[1]Sheet1!B$2:G$103,6,0),"0")</f>
        <v>0</v>
      </c>
      <c r="F588" s="13" t="str">
        <f>IFERROR(VLOOKUP(E588,[1]Sheet1!A$2:D$103,4,0),"0")</f>
        <v>0</v>
      </c>
      <c r="G588" s="14">
        <v>0</v>
      </c>
      <c r="H588" s="14" t="str">
        <f>IFERROR(VLOOKUP(D588,'data (90)'!$A$2:$F$75,6,0),"0")</f>
        <v>0</v>
      </c>
      <c r="I588" s="14" t="str">
        <f>IFERROR(VLOOKUP(D588,'data (90)'!$A$2:$F$75,5,0),"0")</f>
        <v>0</v>
      </c>
      <c r="J588" s="14">
        <v>0</v>
      </c>
      <c r="K588" s="14" t="str">
        <f>IFERROR(VLOOKUP(D588,'data (90)'!$A$2:$F$75,4,0),"0")</f>
        <v>0</v>
      </c>
      <c r="L588" s="14">
        <v>0</v>
      </c>
      <c r="M588" s="14">
        <v>0</v>
      </c>
      <c r="N588" s="14">
        <v>0</v>
      </c>
      <c r="O588" s="14">
        <v>0</v>
      </c>
      <c r="P588" s="14" t="str">
        <f>IFERROR(VLOOKUP(D588,'data (90)'!$A$2:$F$75,3,0),"0")</f>
        <v>0</v>
      </c>
      <c r="Q588" s="14" t="str">
        <f>IFERROR(VLOOKUP(D588,'data (90)'!$A$2:$F$75,2,0),"0")</f>
        <v>0</v>
      </c>
      <c r="R588" s="14">
        <v>0</v>
      </c>
      <c r="S588" s="14">
        <v>0</v>
      </c>
      <c r="T588" s="14">
        <v>0</v>
      </c>
      <c r="U588" s="14">
        <v>0</v>
      </c>
      <c r="V588">
        <f t="shared" si="18"/>
        <v>0</v>
      </c>
      <c r="W588">
        <f t="shared" si="19"/>
        <v>0</v>
      </c>
    </row>
    <row r="589" spans="2:23" ht="15.75" thickBot="1" x14ac:dyDescent="0.3">
      <c r="B589" s="18">
        <v>586</v>
      </c>
      <c r="C589" s="19" t="s">
        <v>1232</v>
      </c>
      <c r="D589" s="20" t="s">
        <v>1233</v>
      </c>
      <c r="E589" s="5" t="str">
        <f>IFERROR(VLOOKUP(C589,[1]Sheet1!B$2:G$103,6,0),"0")</f>
        <v>0</v>
      </c>
      <c r="F589" s="13" t="str">
        <f>IFERROR(VLOOKUP(E589,[1]Sheet1!A$2:D$103,4,0),"0")</f>
        <v>0</v>
      </c>
      <c r="G589" s="14">
        <v>0</v>
      </c>
      <c r="H589" s="14" t="str">
        <f>IFERROR(VLOOKUP(D589,'data (90)'!$A$2:$F$75,6,0),"0")</f>
        <v>0</v>
      </c>
      <c r="I589" s="14" t="str">
        <f>IFERROR(VLOOKUP(D589,'data (90)'!$A$2:$F$75,5,0),"0")</f>
        <v>0</v>
      </c>
      <c r="J589" s="14">
        <v>0</v>
      </c>
      <c r="K589" s="14" t="str">
        <f>IFERROR(VLOOKUP(D589,'data (90)'!$A$2:$F$75,4,0),"0")</f>
        <v>0</v>
      </c>
      <c r="L589" s="14">
        <v>0</v>
      </c>
      <c r="M589" s="14">
        <v>0</v>
      </c>
      <c r="N589" s="14">
        <v>0</v>
      </c>
      <c r="O589" s="14">
        <v>0</v>
      </c>
      <c r="P589" s="14" t="str">
        <f>IFERROR(VLOOKUP(D589,'data (90)'!$A$2:$F$75,3,0),"0")</f>
        <v>0</v>
      </c>
      <c r="Q589" s="14" t="str">
        <f>IFERROR(VLOOKUP(D589,'data (90)'!$A$2:$F$75,2,0),"0")</f>
        <v>0</v>
      </c>
      <c r="R589" s="14">
        <v>0</v>
      </c>
      <c r="S589" s="14">
        <v>0</v>
      </c>
      <c r="T589" s="14">
        <v>0</v>
      </c>
      <c r="U589" s="14">
        <v>0</v>
      </c>
      <c r="V589">
        <f t="shared" si="18"/>
        <v>0</v>
      </c>
      <c r="W589">
        <f t="shared" si="19"/>
        <v>0</v>
      </c>
    </row>
    <row r="590" spans="2:23" ht="15.75" thickBot="1" x14ac:dyDescent="0.3">
      <c r="B590" s="18">
        <v>587</v>
      </c>
      <c r="C590" s="19" t="s">
        <v>1234</v>
      </c>
      <c r="D590" s="20" t="s">
        <v>1235</v>
      </c>
      <c r="E590" s="5" t="str">
        <f>IFERROR(VLOOKUP(C590,[1]Sheet1!B$2:G$103,6,0),"0")</f>
        <v>0</v>
      </c>
      <c r="F590" s="13" t="str">
        <f>IFERROR(VLOOKUP(E590,[1]Sheet1!A$2:D$103,4,0),"0")</f>
        <v>0</v>
      </c>
      <c r="G590" s="14">
        <v>0</v>
      </c>
      <c r="H590" s="14" t="str">
        <f>IFERROR(VLOOKUP(D590,'data (90)'!$A$2:$F$75,6,0),"0")</f>
        <v>0</v>
      </c>
      <c r="I590" s="14" t="str">
        <f>IFERROR(VLOOKUP(D590,'data (90)'!$A$2:$F$75,5,0),"0")</f>
        <v>0</v>
      </c>
      <c r="J590" s="14">
        <v>0</v>
      </c>
      <c r="K590" s="14" t="str">
        <f>IFERROR(VLOOKUP(D590,'data (90)'!$A$2:$F$75,4,0),"0")</f>
        <v>0</v>
      </c>
      <c r="L590" s="14">
        <v>0</v>
      </c>
      <c r="M590" s="14">
        <v>0</v>
      </c>
      <c r="N590" s="14">
        <v>0</v>
      </c>
      <c r="O590" s="14">
        <v>0</v>
      </c>
      <c r="P590" s="14" t="str">
        <f>IFERROR(VLOOKUP(D590,'data (90)'!$A$2:$F$75,3,0),"0")</f>
        <v>0</v>
      </c>
      <c r="Q590" s="14" t="str">
        <f>IFERROR(VLOOKUP(D590,'data (90)'!$A$2:$F$75,2,0),"0")</f>
        <v>0</v>
      </c>
      <c r="R590" s="14">
        <v>0</v>
      </c>
      <c r="S590" s="14">
        <v>0</v>
      </c>
      <c r="T590" s="14">
        <v>0</v>
      </c>
      <c r="U590" s="14">
        <v>0</v>
      </c>
      <c r="V590">
        <f t="shared" si="18"/>
        <v>0</v>
      </c>
      <c r="W590">
        <f t="shared" si="19"/>
        <v>0</v>
      </c>
    </row>
    <row r="591" spans="2:23" ht="15.75" thickBot="1" x14ac:dyDescent="0.3">
      <c r="B591" s="18">
        <v>588</v>
      </c>
      <c r="C591" s="19" t="s">
        <v>1236</v>
      </c>
      <c r="D591" s="20" t="s">
        <v>1237</v>
      </c>
      <c r="E591" s="5" t="str">
        <f>IFERROR(VLOOKUP(C591,[1]Sheet1!B$2:G$103,6,0),"0")</f>
        <v>0</v>
      </c>
      <c r="F591" s="13" t="str">
        <f>IFERROR(VLOOKUP(E591,[1]Sheet1!A$2:D$103,4,0),"0")</f>
        <v>0</v>
      </c>
      <c r="G591" s="14">
        <v>0</v>
      </c>
      <c r="H591" s="14" t="str">
        <f>IFERROR(VLOOKUP(D591,'data (90)'!$A$2:$F$75,6,0),"0")</f>
        <v>0</v>
      </c>
      <c r="I591" s="14" t="str">
        <f>IFERROR(VLOOKUP(D591,'data (90)'!$A$2:$F$75,5,0),"0")</f>
        <v>0</v>
      </c>
      <c r="J591" s="14">
        <v>0</v>
      </c>
      <c r="K591" s="14" t="str">
        <f>IFERROR(VLOOKUP(D591,'data (90)'!$A$2:$F$75,4,0),"0")</f>
        <v>0</v>
      </c>
      <c r="L591" s="14">
        <v>0</v>
      </c>
      <c r="M591" s="14">
        <v>0</v>
      </c>
      <c r="N591" s="14">
        <v>0</v>
      </c>
      <c r="O591" s="14">
        <v>0</v>
      </c>
      <c r="P591" s="14" t="str">
        <f>IFERROR(VLOOKUP(D591,'data (90)'!$A$2:$F$75,3,0),"0")</f>
        <v>0</v>
      </c>
      <c r="Q591" s="14" t="str">
        <f>IFERROR(VLOOKUP(D591,'data (90)'!$A$2:$F$75,2,0),"0")</f>
        <v>0</v>
      </c>
      <c r="R591" s="14">
        <v>0</v>
      </c>
      <c r="S591" s="14">
        <v>0</v>
      </c>
      <c r="T591" s="14">
        <v>0</v>
      </c>
      <c r="U591" s="14">
        <v>0</v>
      </c>
      <c r="V591">
        <f t="shared" si="18"/>
        <v>0</v>
      </c>
      <c r="W591">
        <f t="shared" si="19"/>
        <v>0</v>
      </c>
    </row>
    <row r="592" spans="2:23" ht="15.75" thickBot="1" x14ac:dyDescent="0.3">
      <c r="B592" s="18">
        <v>589</v>
      </c>
      <c r="C592" s="19" t="s">
        <v>1238</v>
      </c>
      <c r="D592" s="20" t="s">
        <v>1239</v>
      </c>
      <c r="E592" s="5" t="str">
        <f>IFERROR(VLOOKUP(C592,[1]Sheet1!B$2:G$103,6,0),"0")</f>
        <v>0</v>
      </c>
      <c r="F592" s="13" t="str">
        <f>IFERROR(VLOOKUP(E592,[1]Sheet1!A$2:D$103,4,0),"0")</f>
        <v>0</v>
      </c>
      <c r="G592" s="14">
        <v>0</v>
      </c>
      <c r="H592" s="14" t="str">
        <f>IFERROR(VLOOKUP(D592,'data (90)'!$A$2:$F$75,6,0),"0")</f>
        <v>0</v>
      </c>
      <c r="I592" s="14" t="str">
        <f>IFERROR(VLOOKUP(D592,'data (90)'!$A$2:$F$75,5,0),"0")</f>
        <v>0</v>
      </c>
      <c r="J592" s="14">
        <v>0</v>
      </c>
      <c r="K592" s="14" t="str">
        <f>IFERROR(VLOOKUP(D592,'data (90)'!$A$2:$F$75,4,0),"0")</f>
        <v>0</v>
      </c>
      <c r="L592" s="14">
        <v>0</v>
      </c>
      <c r="M592" s="14">
        <v>0</v>
      </c>
      <c r="N592" s="14">
        <v>0</v>
      </c>
      <c r="O592" s="14">
        <v>0</v>
      </c>
      <c r="P592" s="14" t="str">
        <f>IFERROR(VLOOKUP(D592,'data (90)'!$A$2:$F$75,3,0),"0")</f>
        <v>0</v>
      </c>
      <c r="Q592" s="14" t="str">
        <f>IFERROR(VLOOKUP(D592,'data (90)'!$A$2:$F$75,2,0),"0")</f>
        <v>0</v>
      </c>
      <c r="R592" s="14">
        <v>0</v>
      </c>
      <c r="S592" s="14">
        <v>0</v>
      </c>
      <c r="T592" s="14">
        <v>0</v>
      </c>
      <c r="U592" s="14">
        <v>0</v>
      </c>
      <c r="V592">
        <f t="shared" si="18"/>
        <v>0</v>
      </c>
      <c r="W592">
        <f t="shared" si="19"/>
        <v>0</v>
      </c>
    </row>
    <row r="593" spans="2:23" ht="15.75" thickBot="1" x14ac:dyDescent="0.3">
      <c r="B593" s="18">
        <v>590</v>
      </c>
      <c r="C593" s="19" t="s">
        <v>1240</v>
      </c>
      <c r="D593" s="20" t="s">
        <v>1241</v>
      </c>
      <c r="E593" s="5" t="str">
        <f>IFERROR(VLOOKUP(C593,[1]Sheet1!B$2:G$103,6,0),"0")</f>
        <v>0</v>
      </c>
      <c r="F593" s="13" t="str">
        <f>IFERROR(VLOOKUP(E593,[1]Sheet1!A$2:D$103,4,0),"0")</f>
        <v>0</v>
      </c>
      <c r="G593" s="14">
        <v>0</v>
      </c>
      <c r="H593" s="14" t="str">
        <f>IFERROR(VLOOKUP(D593,'data (90)'!$A$2:$F$75,6,0),"0")</f>
        <v>0</v>
      </c>
      <c r="I593" s="14" t="str">
        <f>IFERROR(VLOOKUP(D593,'data (90)'!$A$2:$F$75,5,0),"0")</f>
        <v>0</v>
      </c>
      <c r="J593" s="14">
        <v>0</v>
      </c>
      <c r="K593" s="14" t="str">
        <f>IFERROR(VLOOKUP(D593,'data (90)'!$A$2:$F$75,4,0),"0")</f>
        <v>0</v>
      </c>
      <c r="L593" s="14">
        <v>0</v>
      </c>
      <c r="M593" s="14">
        <v>0</v>
      </c>
      <c r="N593" s="14">
        <v>0</v>
      </c>
      <c r="O593" s="14">
        <v>0</v>
      </c>
      <c r="P593" s="14" t="str">
        <f>IFERROR(VLOOKUP(D593,'data (90)'!$A$2:$F$75,3,0),"0")</f>
        <v>0</v>
      </c>
      <c r="Q593" s="14" t="str">
        <f>IFERROR(VLOOKUP(D593,'data (90)'!$A$2:$F$75,2,0),"0")</f>
        <v>0</v>
      </c>
      <c r="R593" s="14">
        <v>0</v>
      </c>
      <c r="S593" s="14">
        <v>0</v>
      </c>
      <c r="T593" s="14">
        <v>0</v>
      </c>
      <c r="U593" s="14">
        <v>0</v>
      </c>
      <c r="V593">
        <f t="shared" si="18"/>
        <v>0</v>
      </c>
      <c r="W593">
        <f t="shared" si="19"/>
        <v>0</v>
      </c>
    </row>
    <row r="594" spans="2:23" ht="15.75" thickBot="1" x14ac:dyDescent="0.3">
      <c r="B594" s="18">
        <v>591</v>
      </c>
      <c r="C594" s="19" t="s">
        <v>1242</v>
      </c>
      <c r="D594" s="20" t="s">
        <v>35</v>
      </c>
      <c r="E594" s="5">
        <f>IFERROR(VLOOKUP(C594,[1]Sheet1!B$2:G$103,6,0),"0")</f>
        <v>425259</v>
      </c>
      <c r="F594" s="13" t="str">
        <f>IFERROR(VLOOKUP(E594,[1]Sheet1!A$2:D$103,4,0),"0")</f>
        <v>Zeeshan Alam</v>
      </c>
      <c r="G594" s="14">
        <v>0</v>
      </c>
      <c r="H594" s="14">
        <f>IFERROR(VLOOKUP(D594,'data (90)'!$A$2:$F$75,6,0),"0")</f>
        <v>0</v>
      </c>
      <c r="I594" s="14">
        <f>IFERROR(VLOOKUP(D594,'data (90)'!$A$2:$F$75,5,0),"0")</f>
        <v>0</v>
      </c>
      <c r="J594" s="14">
        <v>0</v>
      </c>
      <c r="K594" s="14">
        <f>IFERROR(VLOOKUP(D594,'data (90)'!$A$2:$F$75,4,0),"0")</f>
        <v>501</v>
      </c>
      <c r="L594" s="14">
        <v>0</v>
      </c>
      <c r="M594" s="14">
        <v>0</v>
      </c>
      <c r="N594" s="14">
        <v>0</v>
      </c>
      <c r="O594" s="14">
        <v>0</v>
      </c>
      <c r="P594" s="14">
        <f>IFERROR(VLOOKUP(D594,'data (90)'!$A$2:$F$75,3,0),"0")</f>
        <v>0</v>
      </c>
      <c r="Q594" s="14">
        <f>IFERROR(VLOOKUP(D594,'data (90)'!$A$2:$F$75,2,0),"0")</f>
        <v>0</v>
      </c>
      <c r="R594" s="14">
        <v>0</v>
      </c>
      <c r="S594" s="14">
        <v>0</v>
      </c>
      <c r="T594" s="14">
        <v>0</v>
      </c>
      <c r="U594" s="14">
        <v>0</v>
      </c>
      <c r="V594">
        <f t="shared" si="18"/>
        <v>0</v>
      </c>
      <c r="W594">
        <f t="shared" si="19"/>
        <v>501</v>
      </c>
    </row>
    <row r="595" spans="2:23" ht="15.75" thickBot="1" x14ac:dyDescent="0.3">
      <c r="B595" s="18">
        <v>592</v>
      </c>
      <c r="C595" s="19" t="s">
        <v>1243</v>
      </c>
      <c r="D595" s="20" t="s">
        <v>1244</v>
      </c>
      <c r="E595" s="5" t="str">
        <f>IFERROR(VLOOKUP(C595,[1]Sheet1!B$2:G$103,6,0),"0")</f>
        <v>0</v>
      </c>
      <c r="F595" s="13" t="str">
        <f>IFERROR(VLOOKUP(E595,[1]Sheet1!A$2:D$103,4,0),"0")</f>
        <v>0</v>
      </c>
      <c r="G595" s="14">
        <v>0</v>
      </c>
      <c r="H595" s="14" t="str">
        <f>IFERROR(VLOOKUP(D595,'data (90)'!$A$2:$F$75,6,0),"0")</f>
        <v>0</v>
      </c>
      <c r="I595" s="14" t="str">
        <f>IFERROR(VLOOKUP(D595,'data (90)'!$A$2:$F$75,5,0),"0")</f>
        <v>0</v>
      </c>
      <c r="J595" s="14">
        <v>0</v>
      </c>
      <c r="K595" s="14" t="str">
        <f>IFERROR(VLOOKUP(D595,'data (90)'!$A$2:$F$75,4,0),"0")</f>
        <v>0</v>
      </c>
      <c r="L595" s="14">
        <v>0</v>
      </c>
      <c r="M595" s="14">
        <v>0</v>
      </c>
      <c r="N595" s="14">
        <v>0</v>
      </c>
      <c r="O595" s="14">
        <v>0</v>
      </c>
      <c r="P595" s="14" t="str">
        <f>IFERROR(VLOOKUP(D595,'data (90)'!$A$2:$F$75,3,0),"0")</f>
        <v>0</v>
      </c>
      <c r="Q595" s="14" t="str">
        <f>IFERROR(VLOOKUP(D595,'data (90)'!$A$2:$F$75,2,0),"0")</f>
        <v>0</v>
      </c>
      <c r="R595" s="14">
        <v>0</v>
      </c>
      <c r="S595" s="14">
        <v>0</v>
      </c>
      <c r="T595" s="14">
        <v>0</v>
      </c>
      <c r="U595" s="14">
        <v>0</v>
      </c>
      <c r="V595">
        <f t="shared" si="18"/>
        <v>0</v>
      </c>
      <c r="W595">
        <f t="shared" si="19"/>
        <v>0</v>
      </c>
    </row>
    <row r="596" spans="2:23" ht="15.75" thickBot="1" x14ac:dyDescent="0.3">
      <c r="B596" s="18">
        <v>593</v>
      </c>
      <c r="C596" s="19" t="s">
        <v>1245</v>
      </c>
      <c r="D596" s="20" t="s">
        <v>1246</v>
      </c>
      <c r="E596" s="5" t="str">
        <f>IFERROR(VLOOKUP(C596,[1]Sheet1!B$2:G$103,6,0),"0")</f>
        <v>0</v>
      </c>
      <c r="F596" s="13" t="str">
        <f>IFERROR(VLOOKUP(E596,[1]Sheet1!A$2:D$103,4,0),"0")</f>
        <v>0</v>
      </c>
      <c r="G596" s="14">
        <v>0</v>
      </c>
      <c r="H596" s="14" t="str">
        <f>IFERROR(VLOOKUP(D596,'data (90)'!$A$2:$F$75,6,0),"0")</f>
        <v>0</v>
      </c>
      <c r="I596" s="14" t="str">
        <f>IFERROR(VLOOKUP(D596,'data (90)'!$A$2:$F$75,5,0),"0")</f>
        <v>0</v>
      </c>
      <c r="J596" s="14">
        <v>0</v>
      </c>
      <c r="K596" s="14" t="str">
        <f>IFERROR(VLOOKUP(D596,'data (90)'!$A$2:$F$75,4,0),"0")</f>
        <v>0</v>
      </c>
      <c r="L596" s="14">
        <v>0</v>
      </c>
      <c r="M596" s="14">
        <v>0</v>
      </c>
      <c r="N596" s="14">
        <v>0</v>
      </c>
      <c r="O596" s="14">
        <v>0</v>
      </c>
      <c r="P596" s="14" t="str">
        <f>IFERROR(VLOOKUP(D596,'data (90)'!$A$2:$F$75,3,0),"0")</f>
        <v>0</v>
      </c>
      <c r="Q596" s="14" t="str">
        <f>IFERROR(VLOOKUP(D596,'data (90)'!$A$2:$F$75,2,0),"0")</f>
        <v>0</v>
      </c>
      <c r="R596" s="14">
        <v>0</v>
      </c>
      <c r="S596" s="14">
        <v>0</v>
      </c>
      <c r="T596" s="14">
        <v>0</v>
      </c>
      <c r="U596" s="14">
        <v>0</v>
      </c>
      <c r="V596">
        <f t="shared" si="18"/>
        <v>0</v>
      </c>
      <c r="W596">
        <f t="shared" si="19"/>
        <v>0</v>
      </c>
    </row>
    <row r="597" spans="2:23" ht="15.75" thickBot="1" x14ac:dyDescent="0.3">
      <c r="B597" s="18">
        <v>594</v>
      </c>
      <c r="C597" s="19" t="s">
        <v>1247</v>
      </c>
      <c r="D597" s="20" t="s">
        <v>1248</v>
      </c>
      <c r="E597" s="5" t="str">
        <f>IFERROR(VLOOKUP(C597,[1]Sheet1!B$2:G$103,6,0),"0")</f>
        <v>0</v>
      </c>
      <c r="F597" s="13" t="str">
        <f>IFERROR(VLOOKUP(E597,[1]Sheet1!A$2:D$103,4,0),"0")</f>
        <v>0</v>
      </c>
      <c r="G597" s="14">
        <v>0</v>
      </c>
      <c r="H597" s="14" t="str">
        <f>IFERROR(VLOOKUP(D597,'data (90)'!$A$2:$F$75,6,0),"0")</f>
        <v>0</v>
      </c>
      <c r="I597" s="14" t="str">
        <f>IFERROR(VLOOKUP(D597,'data (90)'!$A$2:$F$75,5,0),"0")</f>
        <v>0</v>
      </c>
      <c r="J597" s="14">
        <v>0</v>
      </c>
      <c r="K597" s="14" t="str">
        <f>IFERROR(VLOOKUP(D597,'data (90)'!$A$2:$F$75,4,0),"0")</f>
        <v>0</v>
      </c>
      <c r="L597" s="14">
        <v>0</v>
      </c>
      <c r="M597" s="14">
        <v>0</v>
      </c>
      <c r="N597" s="14">
        <v>0</v>
      </c>
      <c r="O597" s="14">
        <v>0</v>
      </c>
      <c r="P597" s="14" t="str">
        <f>IFERROR(VLOOKUP(D597,'data (90)'!$A$2:$F$75,3,0),"0")</f>
        <v>0</v>
      </c>
      <c r="Q597" s="14" t="str">
        <f>IFERROR(VLOOKUP(D597,'data (90)'!$A$2:$F$75,2,0),"0")</f>
        <v>0</v>
      </c>
      <c r="R597" s="14">
        <v>0</v>
      </c>
      <c r="S597" s="14">
        <v>0</v>
      </c>
      <c r="T597" s="14">
        <v>0</v>
      </c>
      <c r="U597" s="14">
        <v>0</v>
      </c>
      <c r="V597">
        <f t="shared" si="18"/>
        <v>0</v>
      </c>
      <c r="W597">
        <f t="shared" si="19"/>
        <v>0</v>
      </c>
    </row>
    <row r="598" spans="2:23" ht="15.75" thickBot="1" x14ac:dyDescent="0.3">
      <c r="B598" s="18">
        <v>595</v>
      </c>
      <c r="C598" s="19" t="s">
        <v>1249</v>
      </c>
      <c r="D598" s="20" t="s">
        <v>1250</v>
      </c>
      <c r="E598" s="5" t="str">
        <f>IFERROR(VLOOKUP(C598,[1]Sheet1!B$2:G$103,6,0),"0")</f>
        <v>0</v>
      </c>
      <c r="F598" s="13" t="str">
        <f>IFERROR(VLOOKUP(E598,[1]Sheet1!A$2:D$103,4,0),"0")</f>
        <v>0</v>
      </c>
      <c r="G598" s="14">
        <v>0</v>
      </c>
      <c r="H598" s="14" t="str">
        <f>IFERROR(VLOOKUP(D598,'data (90)'!$A$2:$F$75,6,0),"0")</f>
        <v>0</v>
      </c>
      <c r="I598" s="14" t="str">
        <f>IFERROR(VLOOKUP(D598,'data (90)'!$A$2:$F$75,5,0),"0")</f>
        <v>0</v>
      </c>
      <c r="J598" s="14">
        <v>0</v>
      </c>
      <c r="K598" s="14" t="str">
        <f>IFERROR(VLOOKUP(D598,'data (90)'!$A$2:$F$75,4,0),"0")</f>
        <v>0</v>
      </c>
      <c r="L598" s="14">
        <v>0</v>
      </c>
      <c r="M598" s="14">
        <v>0</v>
      </c>
      <c r="N598" s="14">
        <v>0</v>
      </c>
      <c r="O598" s="14">
        <v>0</v>
      </c>
      <c r="P598" s="14" t="str">
        <f>IFERROR(VLOOKUP(D598,'data (90)'!$A$2:$F$75,3,0),"0")</f>
        <v>0</v>
      </c>
      <c r="Q598" s="14" t="str">
        <f>IFERROR(VLOOKUP(D598,'data (90)'!$A$2:$F$75,2,0),"0")</f>
        <v>0</v>
      </c>
      <c r="R598" s="14">
        <v>0</v>
      </c>
      <c r="S598" s="14">
        <v>0</v>
      </c>
      <c r="T598" s="14">
        <v>0</v>
      </c>
      <c r="U598" s="14">
        <v>0</v>
      </c>
      <c r="V598">
        <f t="shared" si="18"/>
        <v>0</v>
      </c>
      <c r="W598">
        <f t="shared" si="19"/>
        <v>0</v>
      </c>
    </row>
    <row r="599" spans="2:23" ht="15.75" thickBot="1" x14ac:dyDescent="0.3">
      <c r="B599" s="21">
        <v>596</v>
      </c>
      <c r="C599" s="22" t="s">
        <v>1251</v>
      </c>
      <c r="D599" s="23" t="s">
        <v>1252</v>
      </c>
      <c r="E599" s="5" t="str">
        <f>IFERROR(VLOOKUP(C599,[1]Sheet1!B$2:G$103,6,0),"0")</f>
        <v>0</v>
      </c>
      <c r="F599" s="13" t="str">
        <f>IFERROR(VLOOKUP(E599,[1]Sheet1!A$2:D$103,4,0),"0")</f>
        <v>0</v>
      </c>
      <c r="G599" s="14">
        <v>0</v>
      </c>
      <c r="H599" s="14" t="str">
        <f>IFERROR(VLOOKUP(D599,'data (90)'!$A$2:$F$75,6,0),"0")</f>
        <v>0</v>
      </c>
      <c r="I599" s="14" t="str">
        <f>IFERROR(VLOOKUP(D599,'data (90)'!$A$2:$F$75,5,0),"0")</f>
        <v>0</v>
      </c>
      <c r="J599" s="14">
        <v>0</v>
      </c>
      <c r="K599" s="14" t="str">
        <f>IFERROR(VLOOKUP(D599,'data (90)'!$A$2:$F$75,4,0),"0")</f>
        <v>0</v>
      </c>
      <c r="L599" s="14">
        <v>0</v>
      </c>
      <c r="M599" s="14">
        <v>0</v>
      </c>
      <c r="N599" s="14">
        <v>0</v>
      </c>
      <c r="O599" s="14">
        <v>0</v>
      </c>
      <c r="P599" s="14" t="str">
        <f>IFERROR(VLOOKUP(D599,'data (90)'!$A$2:$F$75,3,0),"0")</f>
        <v>0</v>
      </c>
      <c r="Q599" s="14" t="str">
        <f>IFERROR(VLOOKUP(D599,'data (90)'!$A$2:$F$75,2,0),"0")</f>
        <v>0</v>
      </c>
      <c r="R599" s="14">
        <v>0</v>
      </c>
      <c r="S599" s="14">
        <v>0</v>
      </c>
      <c r="T599" s="14">
        <v>0</v>
      </c>
      <c r="U599" s="14">
        <v>0</v>
      </c>
      <c r="V599">
        <f t="shared" si="18"/>
        <v>0</v>
      </c>
      <c r="W599">
        <f t="shared" si="19"/>
        <v>0</v>
      </c>
    </row>
    <row r="600" spans="2:23" ht="15.75" thickBot="1" x14ac:dyDescent="0.3">
      <c r="B600" s="18">
        <v>597</v>
      </c>
      <c r="C600" s="19" t="s">
        <v>1253</v>
      </c>
      <c r="D600" s="20" t="s">
        <v>1254</v>
      </c>
      <c r="E600" s="5" t="str">
        <f>IFERROR(VLOOKUP(C600,[1]Sheet1!B$2:G$103,6,0),"0")</f>
        <v>0</v>
      </c>
      <c r="F600" s="13" t="str">
        <f>IFERROR(VLOOKUP(E600,[1]Sheet1!A$2:D$103,4,0),"0")</f>
        <v>0</v>
      </c>
      <c r="G600" s="14">
        <v>0</v>
      </c>
      <c r="H600" s="14" t="str">
        <f>IFERROR(VLOOKUP(D600,'data (90)'!$A$2:$F$75,6,0),"0")</f>
        <v>0</v>
      </c>
      <c r="I600" s="14" t="str">
        <f>IFERROR(VLOOKUP(D600,'data (90)'!$A$2:$F$75,5,0),"0")</f>
        <v>0</v>
      </c>
      <c r="J600" s="14">
        <v>0</v>
      </c>
      <c r="K600" s="14" t="str">
        <f>IFERROR(VLOOKUP(D600,'data (90)'!$A$2:$F$75,4,0),"0")</f>
        <v>0</v>
      </c>
      <c r="L600" s="14">
        <v>0</v>
      </c>
      <c r="M600" s="14">
        <v>0</v>
      </c>
      <c r="N600" s="14">
        <v>0</v>
      </c>
      <c r="O600" s="14">
        <v>0</v>
      </c>
      <c r="P600" s="14" t="str">
        <f>IFERROR(VLOOKUP(D600,'data (90)'!$A$2:$F$75,3,0),"0")</f>
        <v>0</v>
      </c>
      <c r="Q600" s="14" t="str">
        <f>IFERROR(VLOOKUP(D600,'data (90)'!$A$2:$F$75,2,0),"0")</f>
        <v>0</v>
      </c>
      <c r="R600" s="14">
        <v>0</v>
      </c>
      <c r="S600" s="14">
        <v>0</v>
      </c>
      <c r="T600" s="14">
        <v>0</v>
      </c>
      <c r="U600" s="14">
        <v>0</v>
      </c>
      <c r="V600">
        <f t="shared" si="18"/>
        <v>0</v>
      </c>
      <c r="W600">
        <f t="shared" si="19"/>
        <v>0</v>
      </c>
    </row>
    <row r="601" spans="2:23" ht="15.75" thickBot="1" x14ac:dyDescent="0.3">
      <c r="B601" s="18">
        <v>598</v>
      </c>
      <c r="C601" s="19" t="s">
        <v>1255</v>
      </c>
      <c r="D601" s="20" t="s">
        <v>1256</v>
      </c>
      <c r="E601" s="5" t="str">
        <f>IFERROR(VLOOKUP(C601,[1]Sheet1!B$2:G$103,6,0),"0")</f>
        <v>0</v>
      </c>
      <c r="F601" s="13" t="str">
        <f>IFERROR(VLOOKUP(E601,[1]Sheet1!A$2:D$103,4,0),"0")</f>
        <v>0</v>
      </c>
      <c r="G601" s="14">
        <v>0</v>
      </c>
      <c r="H601" s="14" t="str">
        <f>IFERROR(VLOOKUP(D601,'data (90)'!$A$2:$F$75,6,0),"0")</f>
        <v>0</v>
      </c>
      <c r="I601" s="14" t="str">
        <f>IFERROR(VLOOKUP(D601,'data (90)'!$A$2:$F$75,5,0),"0")</f>
        <v>0</v>
      </c>
      <c r="J601" s="14">
        <v>0</v>
      </c>
      <c r="K601" s="14" t="str">
        <f>IFERROR(VLOOKUP(D601,'data (90)'!$A$2:$F$75,4,0),"0")</f>
        <v>0</v>
      </c>
      <c r="L601" s="14">
        <v>0</v>
      </c>
      <c r="M601" s="14">
        <v>0</v>
      </c>
      <c r="N601" s="14">
        <v>0</v>
      </c>
      <c r="O601" s="14">
        <v>0</v>
      </c>
      <c r="P601" s="14" t="str">
        <f>IFERROR(VLOOKUP(D601,'data (90)'!$A$2:$F$75,3,0),"0")</f>
        <v>0</v>
      </c>
      <c r="Q601" s="14" t="str">
        <f>IFERROR(VLOOKUP(D601,'data (90)'!$A$2:$F$75,2,0),"0")</f>
        <v>0</v>
      </c>
      <c r="R601" s="14">
        <v>0</v>
      </c>
      <c r="S601" s="14">
        <v>0</v>
      </c>
      <c r="T601" s="14">
        <v>0</v>
      </c>
      <c r="U601" s="14">
        <v>0</v>
      </c>
      <c r="V601">
        <f t="shared" si="18"/>
        <v>0</v>
      </c>
      <c r="W601">
        <f t="shared" si="19"/>
        <v>0</v>
      </c>
    </row>
    <row r="602" spans="2:23" ht="15.75" thickBot="1" x14ac:dyDescent="0.3">
      <c r="B602" s="18">
        <v>599</v>
      </c>
      <c r="C602" s="19" t="s">
        <v>1257</v>
      </c>
      <c r="D602" s="20" t="s">
        <v>1258</v>
      </c>
      <c r="E602" s="5" t="str">
        <f>IFERROR(VLOOKUP(C602,[1]Sheet1!B$2:G$103,6,0),"0")</f>
        <v>0</v>
      </c>
      <c r="F602" s="13" t="str">
        <f>IFERROR(VLOOKUP(E602,[1]Sheet1!A$2:D$103,4,0),"0")</f>
        <v>0</v>
      </c>
      <c r="G602" s="14">
        <v>0</v>
      </c>
      <c r="H602" s="14" t="str">
        <f>IFERROR(VLOOKUP(D602,'data (90)'!$A$2:$F$75,6,0),"0")</f>
        <v>0</v>
      </c>
      <c r="I602" s="14" t="str">
        <f>IFERROR(VLOOKUP(D602,'data (90)'!$A$2:$F$75,5,0),"0")</f>
        <v>0</v>
      </c>
      <c r="J602" s="14">
        <v>0</v>
      </c>
      <c r="K602" s="14" t="str">
        <f>IFERROR(VLOOKUP(D602,'data (90)'!$A$2:$F$75,4,0),"0")</f>
        <v>0</v>
      </c>
      <c r="L602" s="14">
        <v>0</v>
      </c>
      <c r="M602" s="14">
        <v>0</v>
      </c>
      <c r="N602" s="14">
        <v>0</v>
      </c>
      <c r="O602" s="14">
        <v>0</v>
      </c>
      <c r="P602" s="14" t="str">
        <f>IFERROR(VLOOKUP(D602,'data (90)'!$A$2:$F$75,3,0),"0")</f>
        <v>0</v>
      </c>
      <c r="Q602" s="14" t="str">
        <f>IFERROR(VLOOKUP(D602,'data (90)'!$A$2:$F$75,2,0),"0")</f>
        <v>0</v>
      </c>
      <c r="R602" s="14">
        <v>0</v>
      </c>
      <c r="S602" s="14">
        <v>0</v>
      </c>
      <c r="T602" s="14">
        <v>0</v>
      </c>
      <c r="U602" s="14">
        <v>0</v>
      </c>
      <c r="V602">
        <f t="shared" si="18"/>
        <v>0</v>
      </c>
      <c r="W602">
        <f t="shared" si="19"/>
        <v>0</v>
      </c>
    </row>
    <row r="603" spans="2:23" ht="15.75" thickBot="1" x14ac:dyDescent="0.3">
      <c r="B603" s="18">
        <v>600</v>
      </c>
      <c r="C603" s="19" t="s">
        <v>1259</v>
      </c>
      <c r="D603" s="20" t="s">
        <v>1260</v>
      </c>
      <c r="E603" s="5" t="str">
        <f>IFERROR(VLOOKUP(C603,[1]Sheet1!B$2:G$103,6,0),"0")</f>
        <v>0</v>
      </c>
      <c r="F603" s="13" t="str">
        <f>IFERROR(VLOOKUP(E603,[1]Sheet1!A$2:D$103,4,0),"0")</f>
        <v>0</v>
      </c>
      <c r="G603" s="14">
        <v>0</v>
      </c>
      <c r="H603" s="14" t="str">
        <f>IFERROR(VLOOKUP(D603,'data (90)'!$A$2:$F$75,6,0),"0")</f>
        <v>0</v>
      </c>
      <c r="I603" s="14" t="str">
        <f>IFERROR(VLOOKUP(D603,'data (90)'!$A$2:$F$75,5,0),"0")</f>
        <v>0</v>
      </c>
      <c r="J603" s="14">
        <v>0</v>
      </c>
      <c r="K603" s="14" t="str">
        <f>IFERROR(VLOOKUP(D603,'data (90)'!$A$2:$F$75,4,0),"0")</f>
        <v>0</v>
      </c>
      <c r="L603" s="14">
        <v>0</v>
      </c>
      <c r="M603" s="14">
        <v>0</v>
      </c>
      <c r="N603" s="14">
        <v>0</v>
      </c>
      <c r="O603" s="14">
        <v>0</v>
      </c>
      <c r="P603" s="14" t="str">
        <f>IFERROR(VLOOKUP(D603,'data (90)'!$A$2:$F$75,3,0),"0")</f>
        <v>0</v>
      </c>
      <c r="Q603" s="14" t="str">
        <f>IFERROR(VLOOKUP(D603,'data (90)'!$A$2:$F$75,2,0),"0")</f>
        <v>0</v>
      </c>
      <c r="R603" s="14">
        <v>0</v>
      </c>
      <c r="S603" s="14">
        <v>0</v>
      </c>
      <c r="T603" s="14">
        <v>0</v>
      </c>
      <c r="U603" s="14">
        <v>0</v>
      </c>
      <c r="V603">
        <f t="shared" si="18"/>
        <v>0</v>
      </c>
      <c r="W603">
        <f t="shared" si="19"/>
        <v>0</v>
      </c>
    </row>
    <row r="604" spans="2:23" ht="15.75" thickBot="1" x14ac:dyDescent="0.3">
      <c r="B604" s="18">
        <v>601</v>
      </c>
      <c r="C604" s="19" t="s">
        <v>1261</v>
      </c>
      <c r="D604" s="20" t="s">
        <v>1262</v>
      </c>
      <c r="E604" s="5" t="str">
        <f>IFERROR(VLOOKUP(C604,[1]Sheet1!B$2:G$103,6,0),"0")</f>
        <v>0</v>
      </c>
      <c r="F604" s="13" t="str">
        <f>IFERROR(VLOOKUP(E604,[1]Sheet1!A$2:D$103,4,0),"0")</f>
        <v>0</v>
      </c>
      <c r="G604" s="14">
        <v>0</v>
      </c>
      <c r="H604" s="14" t="str">
        <f>IFERROR(VLOOKUP(D604,'data (90)'!$A$2:$F$75,6,0),"0")</f>
        <v>0</v>
      </c>
      <c r="I604" s="14" t="str">
        <f>IFERROR(VLOOKUP(D604,'data (90)'!$A$2:$F$75,5,0),"0")</f>
        <v>0</v>
      </c>
      <c r="J604" s="14">
        <v>0</v>
      </c>
      <c r="K604" s="14" t="str">
        <f>IFERROR(VLOOKUP(D604,'data (90)'!$A$2:$F$75,4,0),"0")</f>
        <v>0</v>
      </c>
      <c r="L604" s="14">
        <v>0</v>
      </c>
      <c r="M604" s="14">
        <v>0</v>
      </c>
      <c r="N604" s="14">
        <v>0</v>
      </c>
      <c r="O604" s="14">
        <v>0</v>
      </c>
      <c r="P604" s="14" t="str">
        <f>IFERROR(VLOOKUP(D604,'data (90)'!$A$2:$F$75,3,0),"0")</f>
        <v>0</v>
      </c>
      <c r="Q604" s="14" t="str">
        <f>IFERROR(VLOOKUP(D604,'data (90)'!$A$2:$F$75,2,0),"0")</f>
        <v>0</v>
      </c>
      <c r="R604" s="14">
        <v>0</v>
      </c>
      <c r="S604" s="14">
        <v>0</v>
      </c>
      <c r="T604" s="14">
        <v>0</v>
      </c>
      <c r="U604" s="14">
        <v>0</v>
      </c>
      <c r="V604">
        <f t="shared" si="18"/>
        <v>0</v>
      </c>
      <c r="W604">
        <f t="shared" si="19"/>
        <v>0</v>
      </c>
    </row>
    <row r="605" spans="2:23" ht="15.75" thickBot="1" x14ac:dyDescent="0.3">
      <c r="B605" s="18">
        <v>602</v>
      </c>
      <c r="C605" s="19" t="s">
        <v>1263</v>
      </c>
      <c r="D605" s="20" t="s">
        <v>1264</v>
      </c>
      <c r="E605" s="5" t="str">
        <f>IFERROR(VLOOKUP(C605,[1]Sheet1!B$2:G$103,6,0),"0")</f>
        <v>0</v>
      </c>
      <c r="F605" s="13" t="str">
        <f>IFERROR(VLOOKUP(E605,[1]Sheet1!A$2:D$103,4,0),"0")</f>
        <v>0</v>
      </c>
      <c r="G605" s="14">
        <v>0</v>
      </c>
      <c r="H605" s="14" t="str">
        <f>IFERROR(VLOOKUP(D605,'data (90)'!$A$2:$F$75,6,0),"0")</f>
        <v>0</v>
      </c>
      <c r="I605" s="14" t="str">
        <f>IFERROR(VLOOKUP(D605,'data (90)'!$A$2:$F$75,5,0),"0")</f>
        <v>0</v>
      </c>
      <c r="J605" s="14">
        <v>0</v>
      </c>
      <c r="K605" s="14" t="str">
        <f>IFERROR(VLOOKUP(D605,'data (90)'!$A$2:$F$75,4,0),"0")</f>
        <v>0</v>
      </c>
      <c r="L605" s="14">
        <v>0</v>
      </c>
      <c r="M605" s="14">
        <v>0</v>
      </c>
      <c r="N605" s="14">
        <v>0</v>
      </c>
      <c r="O605" s="14">
        <v>0</v>
      </c>
      <c r="P605" s="14" t="str">
        <f>IFERROR(VLOOKUP(D605,'data (90)'!$A$2:$F$75,3,0),"0")</f>
        <v>0</v>
      </c>
      <c r="Q605" s="14" t="str">
        <f>IFERROR(VLOOKUP(D605,'data (90)'!$A$2:$F$75,2,0),"0")</f>
        <v>0</v>
      </c>
      <c r="R605" s="14">
        <v>0</v>
      </c>
      <c r="S605" s="14">
        <v>0</v>
      </c>
      <c r="T605" s="14">
        <v>0</v>
      </c>
      <c r="U605" s="14">
        <v>0</v>
      </c>
      <c r="V605">
        <f t="shared" si="18"/>
        <v>0</v>
      </c>
      <c r="W605">
        <f t="shared" si="19"/>
        <v>0</v>
      </c>
    </row>
    <row r="606" spans="2:23" ht="15.75" thickBot="1" x14ac:dyDescent="0.3">
      <c r="B606" s="18">
        <v>603</v>
      </c>
      <c r="C606" s="19" t="s">
        <v>1265</v>
      </c>
      <c r="D606" s="20" t="s">
        <v>1266</v>
      </c>
      <c r="E606" s="5" t="str">
        <f>IFERROR(VLOOKUP(C606,[1]Sheet1!B$2:G$103,6,0),"0")</f>
        <v>0</v>
      </c>
      <c r="F606" s="13" t="str">
        <f>IFERROR(VLOOKUP(E606,[1]Sheet1!A$2:D$103,4,0),"0")</f>
        <v>0</v>
      </c>
      <c r="G606" s="14">
        <v>0</v>
      </c>
      <c r="H606" s="14" t="str">
        <f>IFERROR(VLOOKUP(D606,'data (90)'!$A$2:$F$75,6,0),"0")</f>
        <v>0</v>
      </c>
      <c r="I606" s="14" t="str">
        <f>IFERROR(VLOOKUP(D606,'data (90)'!$A$2:$F$75,5,0),"0")</f>
        <v>0</v>
      </c>
      <c r="J606" s="14">
        <v>0</v>
      </c>
      <c r="K606" s="14" t="str">
        <f>IFERROR(VLOOKUP(D606,'data (90)'!$A$2:$F$75,4,0),"0")</f>
        <v>0</v>
      </c>
      <c r="L606" s="14">
        <v>0</v>
      </c>
      <c r="M606" s="14">
        <v>0</v>
      </c>
      <c r="N606" s="14">
        <v>0</v>
      </c>
      <c r="O606" s="14">
        <v>0</v>
      </c>
      <c r="P606" s="14" t="str">
        <f>IFERROR(VLOOKUP(D606,'data (90)'!$A$2:$F$75,3,0),"0")</f>
        <v>0</v>
      </c>
      <c r="Q606" s="14" t="str">
        <f>IFERROR(VLOOKUP(D606,'data (90)'!$A$2:$F$75,2,0),"0")</f>
        <v>0</v>
      </c>
      <c r="R606" s="14">
        <v>0</v>
      </c>
      <c r="S606" s="14">
        <v>0</v>
      </c>
      <c r="T606" s="14">
        <v>0</v>
      </c>
      <c r="U606" s="14">
        <v>0</v>
      </c>
      <c r="V606">
        <f t="shared" si="18"/>
        <v>0</v>
      </c>
      <c r="W606">
        <f t="shared" si="19"/>
        <v>0</v>
      </c>
    </row>
    <row r="607" spans="2:23" ht="15.75" thickBot="1" x14ac:dyDescent="0.3">
      <c r="B607" s="18">
        <v>604</v>
      </c>
      <c r="C607" s="19" t="s">
        <v>1267</v>
      </c>
      <c r="D607" s="20" t="s">
        <v>1268</v>
      </c>
      <c r="E607" s="5" t="str">
        <f>IFERROR(VLOOKUP(C607,[1]Sheet1!B$2:G$103,6,0),"0")</f>
        <v>0</v>
      </c>
      <c r="F607" s="13" t="str">
        <f>IFERROR(VLOOKUP(E607,[1]Sheet1!A$2:D$103,4,0),"0")</f>
        <v>0</v>
      </c>
      <c r="G607" s="14">
        <v>0</v>
      </c>
      <c r="H607" s="14" t="str">
        <f>IFERROR(VLOOKUP(D607,'data (90)'!$A$2:$F$75,6,0),"0")</f>
        <v>0</v>
      </c>
      <c r="I607" s="14" t="str">
        <f>IFERROR(VLOOKUP(D607,'data (90)'!$A$2:$F$75,5,0),"0")</f>
        <v>0</v>
      </c>
      <c r="J607" s="14">
        <v>0</v>
      </c>
      <c r="K607" s="14" t="str">
        <f>IFERROR(VLOOKUP(D607,'data (90)'!$A$2:$F$75,4,0),"0")</f>
        <v>0</v>
      </c>
      <c r="L607" s="14">
        <v>0</v>
      </c>
      <c r="M607" s="14">
        <v>0</v>
      </c>
      <c r="N607" s="14">
        <v>0</v>
      </c>
      <c r="O607" s="14">
        <v>0</v>
      </c>
      <c r="P607" s="14" t="str">
        <f>IFERROR(VLOOKUP(D607,'data (90)'!$A$2:$F$75,3,0),"0")</f>
        <v>0</v>
      </c>
      <c r="Q607" s="14" t="str">
        <f>IFERROR(VLOOKUP(D607,'data (90)'!$A$2:$F$75,2,0),"0")</f>
        <v>0</v>
      </c>
      <c r="R607" s="14">
        <v>0</v>
      </c>
      <c r="S607" s="14">
        <v>0</v>
      </c>
      <c r="T607" s="14">
        <v>0</v>
      </c>
      <c r="U607" s="14">
        <v>0</v>
      </c>
      <c r="V607">
        <f t="shared" si="18"/>
        <v>0</v>
      </c>
      <c r="W607">
        <f t="shared" si="19"/>
        <v>0</v>
      </c>
    </row>
    <row r="608" spans="2:23" ht="15.75" thickBot="1" x14ac:dyDescent="0.3">
      <c r="B608" s="18">
        <v>605</v>
      </c>
      <c r="C608" s="19" t="s">
        <v>1269</v>
      </c>
      <c r="D608" s="20" t="s">
        <v>1270</v>
      </c>
      <c r="E608" s="5" t="str">
        <f>IFERROR(VLOOKUP(C608,[1]Sheet1!B$2:G$103,6,0),"0")</f>
        <v>0</v>
      </c>
      <c r="F608" s="13" t="str">
        <f>IFERROR(VLOOKUP(E608,[1]Sheet1!A$2:D$103,4,0),"0")</f>
        <v>0</v>
      </c>
      <c r="G608" s="14">
        <v>0</v>
      </c>
      <c r="H608" s="14" t="str">
        <f>IFERROR(VLOOKUP(D608,'data (90)'!$A$2:$F$75,6,0),"0")</f>
        <v>0</v>
      </c>
      <c r="I608" s="14" t="str">
        <f>IFERROR(VLOOKUP(D608,'data (90)'!$A$2:$F$75,5,0),"0")</f>
        <v>0</v>
      </c>
      <c r="J608" s="14">
        <v>0</v>
      </c>
      <c r="K608" s="14" t="str">
        <f>IFERROR(VLOOKUP(D608,'data (90)'!$A$2:$F$75,4,0),"0")</f>
        <v>0</v>
      </c>
      <c r="L608" s="14">
        <v>0</v>
      </c>
      <c r="M608" s="14">
        <v>0</v>
      </c>
      <c r="N608" s="14">
        <v>0</v>
      </c>
      <c r="O608" s="14">
        <v>0</v>
      </c>
      <c r="P608" s="14" t="str">
        <f>IFERROR(VLOOKUP(D608,'data (90)'!$A$2:$F$75,3,0),"0")</f>
        <v>0</v>
      </c>
      <c r="Q608" s="14" t="str">
        <f>IFERROR(VLOOKUP(D608,'data (90)'!$A$2:$F$75,2,0),"0")</f>
        <v>0</v>
      </c>
      <c r="R608" s="14">
        <v>0</v>
      </c>
      <c r="S608" s="14">
        <v>0</v>
      </c>
      <c r="T608" s="14">
        <v>0</v>
      </c>
      <c r="U608" s="14">
        <v>0</v>
      </c>
      <c r="V608">
        <f t="shared" si="18"/>
        <v>0</v>
      </c>
      <c r="W608">
        <f t="shared" si="19"/>
        <v>0</v>
      </c>
    </row>
    <row r="609" spans="2:23" ht="15.75" thickBot="1" x14ac:dyDescent="0.3">
      <c r="B609" s="18">
        <v>606</v>
      </c>
      <c r="C609" s="19" t="s">
        <v>1271</v>
      </c>
      <c r="D609" s="20" t="s">
        <v>1272</v>
      </c>
      <c r="E609" s="5" t="str">
        <f>IFERROR(VLOOKUP(C609,[1]Sheet1!B$2:G$103,6,0),"0")</f>
        <v>0</v>
      </c>
      <c r="F609" s="13" t="str">
        <f>IFERROR(VLOOKUP(E609,[1]Sheet1!A$2:D$103,4,0),"0")</f>
        <v>0</v>
      </c>
      <c r="G609" s="14">
        <v>0</v>
      </c>
      <c r="H609" s="14" t="str">
        <f>IFERROR(VLOOKUP(D609,'data (90)'!$A$2:$F$75,6,0),"0")</f>
        <v>0</v>
      </c>
      <c r="I609" s="14" t="str">
        <f>IFERROR(VLOOKUP(D609,'data (90)'!$A$2:$F$75,5,0),"0")</f>
        <v>0</v>
      </c>
      <c r="J609" s="14">
        <v>0</v>
      </c>
      <c r="K609" s="14" t="str">
        <f>IFERROR(VLOOKUP(D609,'data (90)'!$A$2:$F$75,4,0),"0")</f>
        <v>0</v>
      </c>
      <c r="L609" s="14">
        <v>0</v>
      </c>
      <c r="M609" s="14">
        <v>0</v>
      </c>
      <c r="N609" s="14">
        <v>0</v>
      </c>
      <c r="O609" s="14">
        <v>0</v>
      </c>
      <c r="P609" s="14" t="str">
        <f>IFERROR(VLOOKUP(D609,'data (90)'!$A$2:$F$75,3,0),"0")</f>
        <v>0</v>
      </c>
      <c r="Q609" s="14" t="str">
        <f>IFERROR(VLOOKUP(D609,'data (90)'!$A$2:$F$75,2,0),"0")</f>
        <v>0</v>
      </c>
      <c r="R609" s="14">
        <v>0</v>
      </c>
      <c r="S609" s="14">
        <v>0</v>
      </c>
      <c r="T609" s="14">
        <v>0</v>
      </c>
      <c r="U609" s="14">
        <v>0</v>
      </c>
      <c r="V609">
        <f t="shared" si="18"/>
        <v>0</v>
      </c>
      <c r="W609">
        <f t="shared" si="19"/>
        <v>0</v>
      </c>
    </row>
    <row r="610" spans="2:23" ht="15.75" thickBot="1" x14ac:dyDescent="0.3">
      <c r="B610" s="18">
        <v>607</v>
      </c>
      <c r="C610" s="19" t="s">
        <v>1273</v>
      </c>
      <c r="D610" s="20" t="s">
        <v>1274</v>
      </c>
      <c r="E610" s="5" t="str">
        <f>IFERROR(VLOOKUP(C610,[1]Sheet1!B$2:G$103,6,0),"0")</f>
        <v>0</v>
      </c>
      <c r="F610" s="13" t="str">
        <f>IFERROR(VLOOKUP(E610,[1]Sheet1!A$2:D$103,4,0),"0")</f>
        <v>0</v>
      </c>
      <c r="G610" s="14">
        <v>0</v>
      </c>
      <c r="H610" s="14" t="str">
        <f>IFERROR(VLOOKUP(D610,'data (90)'!$A$2:$F$75,6,0),"0")</f>
        <v>0</v>
      </c>
      <c r="I610" s="14" t="str">
        <f>IFERROR(VLOOKUP(D610,'data (90)'!$A$2:$F$75,5,0),"0")</f>
        <v>0</v>
      </c>
      <c r="J610" s="14">
        <v>0</v>
      </c>
      <c r="K610" s="14" t="str">
        <f>IFERROR(VLOOKUP(D610,'data (90)'!$A$2:$F$75,4,0),"0")</f>
        <v>0</v>
      </c>
      <c r="L610" s="14">
        <v>0</v>
      </c>
      <c r="M610" s="14">
        <v>0</v>
      </c>
      <c r="N610" s="14">
        <v>0</v>
      </c>
      <c r="O610" s="14">
        <v>0</v>
      </c>
      <c r="P610" s="14" t="str">
        <f>IFERROR(VLOOKUP(D610,'data (90)'!$A$2:$F$75,3,0),"0")</f>
        <v>0</v>
      </c>
      <c r="Q610" s="14" t="str">
        <f>IFERROR(VLOOKUP(D610,'data (90)'!$A$2:$F$75,2,0),"0")</f>
        <v>0</v>
      </c>
      <c r="R610" s="14">
        <v>0</v>
      </c>
      <c r="S610" s="14">
        <v>0</v>
      </c>
      <c r="T610" s="14">
        <v>0</v>
      </c>
      <c r="U610" s="14">
        <v>0</v>
      </c>
      <c r="V610">
        <f t="shared" si="18"/>
        <v>0</v>
      </c>
      <c r="W610">
        <f t="shared" si="19"/>
        <v>0</v>
      </c>
    </row>
    <row r="611" spans="2:23" ht="15.75" thickBot="1" x14ac:dyDescent="0.3">
      <c r="B611" s="18">
        <v>608</v>
      </c>
      <c r="C611" s="19" t="s">
        <v>1275</v>
      </c>
      <c r="D611" s="20" t="s">
        <v>1276</v>
      </c>
      <c r="E611" s="5" t="str">
        <f>IFERROR(VLOOKUP(C611,[1]Sheet1!B$2:G$103,6,0),"0")</f>
        <v>0</v>
      </c>
      <c r="F611" s="13" t="str">
        <f>IFERROR(VLOOKUP(E611,[1]Sheet1!A$2:D$103,4,0),"0")</f>
        <v>0</v>
      </c>
      <c r="G611" s="14">
        <v>0</v>
      </c>
      <c r="H611" s="14" t="str">
        <f>IFERROR(VLOOKUP(D611,'data (90)'!$A$2:$F$75,6,0),"0")</f>
        <v>0</v>
      </c>
      <c r="I611" s="14" t="str">
        <f>IFERROR(VLOOKUP(D611,'data (90)'!$A$2:$F$75,5,0),"0")</f>
        <v>0</v>
      </c>
      <c r="J611" s="14">
        <v>0</v>
      </c>
      <c r="K611" s="14" t="str">
        <f>IFERROR(VLOOKUP(D611,'data (90)'!$A$2:$F$75,4,0),"0")</f>
        <v>0</v>
      </c>
      <c r="L611" s="14">
        <v>0</v>
      </c>
      <c r="M611" s="14">
        <v>0</v>
      </c>
      <c r="N611" s="14">
        <v>0</v>
      </c>
      <c r="O611" s="14">
        <v>0</v>
      </c>
      <c r="P611" s="14" t="str">
        <f>IFERROR(VLOOKUP(D611,'data (90)'!$A$2:$F$75,3,0),"0")</f>
        <v>0</v>
      </c>
      <c r="Q611" s="14" t="str">
        <f>IFERROR(VLOOKUP(D611,'data (90)'!$A$2:$F$75,2,0),"0")</f>
        <v>0</v>
      </c>
      <c r="R611" s="14">
        <v>0</v>
      </c>
      <c r="S611" s="14">
        <v>0</v>
      </c>
      <c r="T611" s="14">
        <v>0</v>
      </c>
      <c r="U611" s="14">
        <v>0</v>
      </c>
      <c r="V611">
        <f t="shared" si="18"/>
        <v>0</v>
      </c>
      <c r="W611">
        <f t="shared" si="19"/>
        <v>0</v>
      </c>
    </row>
    <row r="612" spans="2:23" ht="15.75" thickBot="1" x14ac:dyDescent="0.3">
      <c r="B612" s="18">
        <v>609</v>
      </c>
      <c r="C612" s="19" t="s">
        <v>1277</v>
      </c>
      <c r="D612" s="20" t="s">
        <v>1278</v>
      </c>
      <c r="E612" s="5" t="str">
        <f>IFERROR(VLOOKUP(C612,[1]Sheet1!B$2:G$103,6,0),"0")</f>
        <v>0</v>
      </c>
      <c r="F612" s="13" t="str">
        <f>IFERROR(VLOOKUP(E612,[1]Sheet1!A$2:D$103,4,0),"0")</f>
        <v>0</v>
      </c>
      <c r="G612" s="14">
        <v>0</v>
      </c>
      <c r="H612" s="14" t="str">
        <f>IFERROR(VLOOKUP(D612,'data (90)'!$A$2:$F$75,6,0),"0")</f>
        <v>0</v>
      </c>
      <c r="I612" s="14" t="str">
        <f>IFERROR(VLOOKUP(D612,'data (90)'!$A$2:$F$75,5,0),"0")</f>
        <v>0</v>
      </c>
      <c r="J612" s="14">
        <v>0</v>
      </c>
      <c r="K612" s="14" t="str">
        <f>IFERROR(VLOOKUP(D612,'data (90)'!$A$2:$F$75,4,0),"0")</f>
        <v>0</v>
      </c>
      <c r="L612" s="14">
        <v>0</v>
      </c>
      <c r="M612" s="14">
        <v>0</v>
      </c>
      <c r="N612" s="14">
        <v>0</v>
      </c>
      <c r="O612" s="14">
        <v>0</v>
      </c>
      <c r="P612" s="14" t="str">
        <f>IFERROR(VLOOKUP(D612,'data (90)'!$A$2:$F$75,3,0),"0")</f>
        <v>0</v>
      </c>
      <c r="Q612" s="14" t="str">
        <f>IFERROR(VLOOKUP(D612,'data (90)'!$A$2:$F$75,2,0),"0")</f>
        <v>0</v>
      </c>
      <c r="R612" s="14">
        <v>0</v>
      </c>
      <c r="S612" s="14">
        <v>0</v>
      </c>
      <c r="T612" s="14">
        <v>0</v>
      </c>
      <c r="U612" s="14">
        <v>0</v>
      </c>
      <c r="V612">
        <f t="shared" si="18"/>
        <v>0</v>
      </c>
      <c r="W612">
        <f t="shared" si="19"/>
        <v>0</v>
      </c>
    </row>
    <row r="613" spans="2:23" ht="15.75" thickBot="1" x14ac:dyDescent="0.3">
      <c r="B613" s="18">
        <v>610</v>
      </c>
      <c r="C613" s="19" t="s">
        <v>1279</v>
      </c>
      <c r="D613" s="20" t="s">
        <v>1280</v>
      </c>
      <c r="E613" s="5" t="str">
        <f>IFERROR(VLOOKUP(C613,[1]Sheet1!B$2:G$103,6,0),"0")</f>
        <v>0</v>
      </c>
      <c r="F613" s="13" t="str">
        <f>IFERROR(VLOOKUP(E613,[1]Sheet1!A$2:D$103,4,0),"0")</f>
        <v>0</v>
      </c>
      <c r="G613" s="14">
        <v>0</v>
      </c>
      <c r="H613" s="14" t="str">
        <f>IFERROR(VLOOKUP(D613,'data (90)'!$A$2:$F$75,6,0),"0")</f>
        <v>0</v>
      </c>
      <c r="I613" s="14" t="str">
        <f>IFERROR(VLOOKUP(D613,'data (90)'!$A$2:$F$75,5,0),"0")</f>
        <v>0</v>
      </c>
      <c r="J613" s="14">
        <v>0</v>
      </c>
      <c r="K613" s="14" t="str">
        <f>IFERROR(VLOOKUP(D613,'data (90)'!$A$2:$F$75,4,0),"0")</f>
        <v>0</v>
      </c>
      <c r="L613" s="14">
        <v>0</v>
      </c>
      <c r="M613" s="14">
        <v>0</v>
      </c>
      <c r="N613" s="14">
        <v>0</v>
      </c>
      <c r="O613" s="14">
        <v>0</v>
      </c>
      <c r="P613" s="14" t="str">
        <f>IFERROR(VLOOKUP(D613,'data (90)'!$A$2:$F$75,3,0),"0")</f>
        <v>0</v>
      </c>
      <c r="Q613" s="14" t="str">
        <f>IFERROR(VLOOKUP(D613,'data (90)'!$A$2:$F$75,2,0),"0")</f>
        <v>0</v>
      </c>
      <c r="R613" s="14">
        <v>0</v>
      </c>
      <c r="S613" s="14">
        <v>0</v>
      </c>
      <c r="T613" s="14">
        <v>0</v>
      </c>
      <c r="U613" s="14">
        <v>0</v>
      </c>
      <c r="V613">
        <f t="shared" si="18"/>
        <v>0</v>
      </c>
      <c r="W613">
        <f t="shared" si="19"/>
        <v>0</v>
      </c>
    </row>
    <row r="614" spans="2:23" ht="15.75" thickBot="1" x14ac:dyDescent="0.3">
      <c r="B614" s="18">
        <v>611</v>
      </c>
      <c r="C614" s="19" t="s">
        <v>1281</v>
      </c>
      <c r="D614" s="20" t="s">
        <v>1282</v>
      </c>
      <c r="E614" s="5" t="str">
        <f>IFERROR(VLOOKUP(C614,[1]Sheet1!B$2:G$103,6,0),"0")</f>
        <v>0</v>
      </c>
      <c r="F614" s="13" t="str">
        <f>IFERROR(VLOOKUP(E614,[1]Sheet1!A$2:D$103,4,0),"0")</f>
        <v>0</v>
      </c>
      <c r="G614" s="14">
        <v>0</v>
      </c>
      <c r="H614" s="14" t="str">
        <f>IFERROR(VLOOKUP(D614,'data (90)'!$A$2:$F$75,6,0),"0")</f>
        <v>0</v>
      </c>
      <c r="I614" s="14" t="str">
        <f>IFERROR(VLOOKUP(D614,'data (90)'!$A$2:$F$75,5,0),"0")</f>
        <v>0</v>
      </c>
      <c r="J614" s="14">
        <v>0</v>
      </c>
      <c r="K614" s="14" t="str">
        <f>IFERROR(VLOOKUP(D614,'data (90)'!$A$2:$F$75,4,0),"0")</f>
        <v>0</v>
      </c>
      <c r="L614" s="14">
        <v>0</v>
      </c>
      <c r="M614" s="14">
        <v>0</v>
      </c>
      <c r="N614" s="14">
        <v>0</v>
      </c>
      <c r="O614" s="14">
        <v>0</v>
      </c>
      <c r="P614" s="14" t="str">
        <f>IFERROR(VLOOKUP(D614,'data (90)'!$A$2:$F$75,3,0),"0")</f>
        <v>0</v>
      </c>
      <c r="Q614" s="14" t="str">
        <f>IFERROR(VLOOKUP(D614,'data (90)'!$A$2:$F$75,2,0),"0")</f>
        <v>0</v>
      </c>
      <c r="R614" s="14">
        <v>0</v>
      </c>
      <c r="S614" s="14">
        <v>0</v>
      </c>
      <c r="T614" s="14">
        <v>0</v>
      </c>
      <c r="U614" s="14">
        <v>0</v>
      </c>
      <c r="V614">
        <f t="shared" si="18"/>
        <v>0</v>
      </c>
      <c r="W614">
        <f t="shared" si="19"/>
        <v>0</v>
      </c>
    </row>
    <row r="615" spans="2:23" ht="15.75" thickBot="1" x14ac:dyDescent="0.3">
      <c r="B615" s="18">
        <v>612</v>
      </c>
      <c r="C615" s="19" t="s">
        <v>1283</v>
      </c>
      <c r="D615" s="20" t="s">
        <v>1284</v>
      </c>
      <c r="E615" s="5" t="str">
        <f>IFERROR(VLOOKUP(C615,[1]Sheet1!B$2:G$103,6,0),"0")</f>
        <v>0</v>
      </c>
      <c r="F615" s="13" t="str">
        <f>IFERROR(VLOOKUP(E615,[1]Sheet1!A$2:D$103,4,0),"0")</f>
        <v>0</v>
      </c>
      <c r="G615" s="14">
        <v>0</v>
      </c>
      <c r="H615" s="14" t="str">
        <f>IFERROR(VLOOKUP(D615,'data (90)'!$A$2:$F$75,6,0),"0")</f>
        <v>0</v>
      </c>
      <c r="I615" s="14" t="str">
        <f>IFERROR(VLOOKUP(D615,'data (90)'!$A$2:$F$75,5,0),"0")</f>
        <v>0</v>
      </c>
      <c r="J615" s="14">
        <v>0</v>
      </c>
      <c r="K615" s="14" t="str">
        <f>IFERROR(VLOOKUP(D615,'data (90)'!$A$2:$F$75,4,0),"0")</f>
        <v>0</v>
      </c>
      <c r="L615" s="14">
        <v>0</v>
      </c>
      <c r="M615" s="14">
        <v>0</v>
      </c>
      <c r="N615" s="14">
        <v>0</v>
      </c>
      <c r="O615" s="14">
        <v>0</v>
      </c>
      <c r="P615" s="14" t="str">
        <f>IFERROR(VLOOKUP(D615,'data (90)'!$A$2:$F$75,3,0),"0")</f>
        <v>0</v>
      </c>
      <c r="Q615" s="14" t="str">
        <f>IFERROR(VLOOKUP(D615,'data (90)'!$A$2:$F$75,2,0),"0")</f>
        <v>0</v>
      </c>
      <c r="R615" s="14">
        <v>0</v>
      </c>
      <c r="S615" s="14">
        <v>0</v>
      </c>
      <c r="T615" s="14">
        <v>0</v>
      </c>
      <c r="U615" s="14">
        <v>0</v>
      </c>
      <c r="V615">
        <f t="shared" si="18"/>
        <v>0</v>
      </c>
      <c r="W615">
        <f t="shared" si="19"/>
        <v>0</v>
      </c>
    </row>
    <row r="616" spans="2:23" ht="15.75" thickBot="1" x14ac:dyDescent="0.3">
      <c r="B616" s="18">
        <v>613</v>
      </c>
      <c r="C616" s="19" t="s">
        <v>1285</v>
      </c>
      <c r="D616" s="20" t="s">
        <v>1286</v>
      </c>
      <c r="E616" s="5" t="str">
        <f>IFERROR(VLOOKUP(C616,[1]Sheet1!B$2:G$103,6,0),"0")</f>
        <v>0</v>
      </c>
      <c r="F616" s="13" t="str">
        <f>IFERROR(VLOOKUP(E616,[1]Sheet1!A$2:D$103,4,0),"0")</f>
        <v>0</v>
      </c>
      <c r="G616" s="14">
        <v>0</v>
      </c>
      <c r="H616" s="14" t="str">
        <f>IFERROR(VLOOKUP(D616,'data (90)'!$A$2:$F$75,6,0),"0")</f>
        <v>0</v>
      </c>
      <c r="I616" s="14" t="str">
        <f>IFERROR(VLOOKUP(D616,'data (90)'!$A$2:$F$75,5,0),"0")</f>
        <v>0</v>
      </c>
      <c r="J616" s="14">
        <v>0</v>
      </c>
      <c r="K616" s="14" t="str">
        <f>IFERROR(VLOOKUP(D616,'data (90)'!$A$2:$F$75,4,0),"0")</f>
        <v>0</v>
      </c>
      <c r="L616" s="14">
        <v>0</v>
      </c>
      <c r="M616" s="14">
        <v>0</v>
      </c>
      <c r="N616" s="14">
        <v>0</v>
      </c>
      <c r="O616" s="14">
        <v>0</v>
      </c>
      <c r="P616" s="14" t="str">
        <f>IFERROR(VLOOKUP(D616,'data (90)'!$A$2:$F$75,3,0),"0")</f>
        <v>0</v>
      </c>
      <c r="Q616" s="14" t="str">
        <f>IFERROR(VLOOKUP(D616,'data (90)'!$A$2:$F$75,2,0),"0")</f>
        <v>0</v>
      </c>
      <c r="R616" s="14">
        <v>0</v>
      </c>
      <c r="S616" s="14">
        <v>0</v>
      </c>
      <c r="T616" s="14">
        <v>0</v>
      </c>
      <c r="U616" s="14">
        <v>0</v>
      </c>
      <c r="V616">
        <f t="shared" si="18"/>
        <v>0</v>
      </c>
      <c r="W616">
        <f t="shared" si="19"/>
        <v>0</v>
      </c>
    </row>
    <row r="617" spans="2:23" ht="15.75" thickBot="1" x14ac:dyDescent="0.3">
      <c r="B617" s="18">
        <v>614</v>
      </c>
      <c r="C617" s="19" t="s">
        <v>1287</v>
      </c>
      <c r="D617" s="20" t="s">
        <v>1288</v>
      </c>
      <c r="E617" s="5" t="str">
        <f>IFERROR(VLOOKUP(C617,[1]Sheet1!B$2:G$103,6,0),"0")</f>
        <v>0</v>
      </c>
      <c r="F617" s="13" t="str">
        <f>IFERROR(VLOOKUP(E617,[1]Sheet1!A$2:D$103,4,0),"0")</f>
        <v>0</v>
      </c>
      <c r="G617" s="14">
        <v>0</v>
      </c>
      <c r="H617" s="14" t="str">
        <f>IFERROR(VLOOKUP(D617,'data (90)'!$A$2:$F$75,6,0),"0")</f>
        <v>0</v>
      </c>
      <c r="I617" s="14" t="str">
        <f>IFERROR(VLOOKUP(D617,'data (90)'!$A$2:$F$75,5,0),"0")</f>
        <v>0</v>
      </c>
      <c r="J617" s="14">
        <v>0</v>
      </c>
      <c r="K617" s="14" t="str">
        <f>IFERROR(VLOOKUP(D617,'data (90)'!$A$2:$F$75,4,0),"0")</f>
        <v>0</v>
      </c>
      <c r="L617" s="14">
        <v>0</v>
      </c>
      <c r="M617" s="14">
        <v>0</v>
      </c>
      <c r="N617" s="14">
        <v>0</v>
      </c>
      <c r="O617" s="14">
        <v>0</v>
      </c>
      <c r="P617" s="14" t="str">
        <f>IFERROR(VLOOKUP(D617,'data (90)'!$A$2:$F$75,3,0),"0")</f>
        <v>0</v>
      </c>
      <c r="Q617" s="14" t="str">
        <f>IFERROR(VLOOKUP(D617,'data (90)'!$A$2:$F$75,2,0),"0")</f>
        <v>0</v>
      </c>
      <c r="R617" s="14">
        <v>0</v>
      </c>
      <c r="S617" s="14">
        <v>0</v>
      </c>
      <c r="T617" s="14">
        <v>0</v>
      </c>
      <c r="U617" s="14">
        <v>0</v>
      </c>
      <c r="V617">
        <f t="shared" si="18"/>
        <v>0</v>
      </c>
      <c r="W617">
        <f t="shared" si="19"/>
        <v>0</v>
      </c>
    </row>
    <row r="618" spans="2:23" ht="15.75" thickBot="1" x14ac:dyDescent="0.3">
      <c r="B618" s="18">
        <v>615</v>
      </c>
      <c r="C618" s="19" t="s">
        <v>1289</v>
      </c>
      <c r="D618" s="20" t="s">
        <v>1290</v>
      </c>
      <c r="E618" s="5">
        <f>IFERROR(VLOOKUP(C618,[1]Sheet1!B$2:G$103,6,0),"0")</f>
        <v>549969</v>
      </c>
      <c r="F618" s="13" t="str">
        <f>IFERROR(VLOOKUP(E618,[1]Sheet1!A$2:D$103,4,0),"0")</f>
        <v>Abdul Qayyum</v>
      </c>
      <c r="G618" s="14">
        <v>0</v>
      </c>
      <c r="H618" s="14" t="str">
        <f>IFERROR(VLOOKUP(D618,'data (90)'!$A$2:$F$75,6,0),"0")</f>
        <v>0</v>
      </c>
      <c r="I618" s="14" t="str">
        <f>IFERROR(VLOOKUP(D618,'data (90)'!$A$2:$F$75,5,0),"0")</f>
        <v>0</v>
      </c>
      <c r="J618" s="14">
        <v>0</v>
      </c>
      <c r="K618" s="14" t="str">
        <f>IFERROR(VLOOKUP(D618,'data (90)'!$A$2:$F$75,4,0),"0")</f>
        <v>0</v>
      </c>
      <c r="L618" s="14">
        <v>0</v>
      </c>
      <c r="M618" s="14">
        <v>0</v>
      </c>
      <c r="N618" s="14">
        <v>0</v>
      </c>
      <c r="O618" s="14">
        <v>0</v>
      </c>
      <c r="P618" s="14" t="str">
        <f>IFERROR(VLOOKUP(D618,'data (90)'!$A$2:$F$75,3,0),"0")</f>
        <v>0</v>
      </c>
      <c r="Q618" s="14" t="str">
        <f>IFERROR(VLOOKUP(D618,'data (90)'!$A$2:$F$75,2,0),"0")</f>
        <v>0</v>
      </c>
      <c r="R618" s="14">
        <v>0</v>
      </c>
      <c r="S618" s="14">
        <v>0</v>
      </c>
      <c r="T618" s="14">
        <v>0</v>
      </c>
      <c r="U618" s="14">
        <v>0</v>
      </c>
      <c r="V618">
        <v>0</v>
      </c>
      <c r="W618">
        <f t="shared" si="19"/>
        <v>0</v>
      </c>
    </row>
    <row r="619" spans="2:23" ht="15.75" thickBot="1" x14ac:dyDescent="0.3">
      <c r="B619" s="18">
        <v>616</v>
      </c>
      <c r="C619" s="19" t="s">
        <v>1291</v>
      </c>
      <c r="D619" s="20" t="s">
        <v>36</v>
      </c>
      <c r="E619" s="5">
        <f>IFERROR(VLOOKUP(C619,[1]Sheet1!B$2:G$103,6,0),"0")</f>
        <v>566141</v>
      </c>
      <c r="F619" s="13" t="str">
        <f>IFERROR(VLOOKUP(E619,[1]Sheet1!A$2:D$103,4,0),"0")</f>
        <v>Sardar Saroon Azeem</v>
      </c>
      <c r="G619" s="14">
        <v>0</v>
      </c>
      <c r="H619" s="14">
        <f>IFERROR(VLOOKUP(D619,'data (90)'!$A$2:$F$75,6,0),"0")</f>
        <v>0</v>
      </c>
      <c r="I619" s="14">
        <f>IFERROR(VLOOKUP(D619,'data (90)'!$A$2:$F$75,5,0),"0")</f>
        <v>0</v>
      </c>
      <c r="J619" s="14">
        <v>0</v>
      </c>
      <c r="K619" s="14">
        <f>IFERROR(VLOOKUP(D619,'data (90)'!$A$2:$F$75,4,0),"0")</f>
        <v>243</v>
      </c>
      <c r="L619" s="14">
        <v>0</v>
      </c>
      <c r="M619" s="14">
        <v>0</v>
      </c>
      <c r="N619" s="14">
        <v>0</v>
      </c>
      <c r="O619" s="14">
        <v>0</v>
      </c>
      <c r="P619" s="14">
        <f>IFERROR(VLOOKUP(D619,'data (90)'!$A$2:$F$75,3,0),"0")</f>
        <v>0</v>
      </c>
      <c r="Q619" s="14">
        <f>IFERROR(VLOOKUP(D619,'data (90)'!$A$2:$F$75,2,0),"0")</f>
        <v>0</v>
      </c>
      <c r="R619" s="14">
        <v>0</v>
      </c>
      <c r="S619" s="14">
        <v>0</v>
      </c>
      <c r="T619" s="14">
        <v>0</v>
      </c>
      <c r="U619" s="14">
        <v>0</v>
      </c>
      <c r="V619">
        <f t="shared" si="18"/>
        <v>0</v>
      </c>
      <c r="W619">
        <f t="shared" si="19"/>
        <v>243</v>
      </c>
    </row>
    <row r="620" spans="2:23" ht="15.75" thickBot="1" x14ac:dyDescent="0.3">
      <c r="B620" s="18">
        <v>617</v>
      </c>
      <c r="C620" s="19" t="s">
        <v>1292</v>
      </c>
      <c r="D620" s="20" t="s">
        <v>1293</v>
      </c>
      <c r="E620" s="5" t="str">
        <f>IFERROR(VLOOKUP(C620,[1]Sheet1!B$2:G$103,6,0),"0")</f>
        <v>0</v>
      </c>
      <c r="F620" s="13" t="str">
        <f>IFERROR(VLOOKUP(E620,[1]Sheet1!A$2:D$103,4,0),"0")</f>
        <v>0</v>
      </c>
      <c r="G620" s="14">
        <v>0</v>
      </c>
      <c r="H620" s="14" t="str">
        <f>IFERROR(VLOOKUP(D620,'data (90)'!$A$2:$F$75,6,0),"0")</f>
        <v>0</v>
      </c>
      <c r="I620" s="14" t="str">
        <f>IFERROR(VLOOKUP(D620,'data (90)'!$A$2:$F$75,5,0),"0")</f>
        <v>0</v>
      </c>
      <c r="J620" s="14">
        <v>0</v>
      </c>
      <c r="K620" s="14" t="str">
        <f>IFERROR(VLOOKUP(D620,'data (90)'!$A$2:$F$75,4,0),"0")</f>
        <v>0</v>
      </c>
      <c r="L620" s="14">
        <v>0</v>
      </c>
      <c r="M620" s="14">
        <v>0</v>
      </c>
      <c r="N620" s="14">
        <v>0</v>
      </c>
      <c r="O620" s="14">
        <v>0</v>
      </c>
      <c r="P620" s="14" t="str">
        <f>IFERROR(VLOOKUP(D620,'data (90)'!$A$2:$F$75,3,0),"0")</f>
        <v>0</v>
      </c>
      <c r="Q620" s="14" t="str">
        <f>IFERROR(VLOOKUP(D620,'data (90)'!$A$2:$F$75,2,0),"0")</f>
        <v>0</v>
      </c>
      <c r="R620" s="14">
        <v>0</v>
      </c>
      <c r="S620" s="14">
        <v>0</v>
      </c>
      <c r="T620" s="14">
        <v>0</v>
      </c>
      <c r="U620" s="14">
        <v>0</v>
      </c>
      <c r="V620">
        <f t="shared" si="18"/>
        <v>0</v>
      </c>
      <c r="W620">
        <f t="shared" si="19"/>
        <v>0</v>
      </c>
    </row>
    <row r="621" spans="2:23" ht="15.75" thickBot="1" x14ac:dyDescent="0.3">
      <c r="B621" s="18">
        <v>618</v>
      </c>
      <c r="C621" s="19" t="s">
        <v>1294</v>
      </c>
      <c r="D621" s="20" t="s">
        <v>1295</v>
      </c>
      <c r="E621" s="5" t="str">
        <f>IFERROR(VLOOKUP(C621,[1]Sheet1!B$2:G$103,6,0),"0")</f>
        <v>0</v>
      </c>
      <c r="F621" s="13" t="str">
        <f>IFERROR(VLOOKUP(E621,[1]Sheet1!A$2:D$103,4,0),"0")</f>
        <v>0</v>
      </c>
      <c r="G621" s="14">
        <v>0</v>
      </c>
      <c r="H621" s="14" t="str">
        <f>IFERROR(VLOOKUP(D621,'data (90)'!$A$2:$F$75,6,0),"0")</f>
        <v>0</v>
      </c>
      <c r="I621" s="14" t="str">
        <f>IFERROR(VLOOKUP(D621,'data (90)'!$A$2:$F$75,5,0),"0")</f>
        <v>0</v>
      </c>
      <c r="J621" s="14">
        <v>0</v>
      </c>
      <c r="K621" s="14" t="str">
        <f>IFERROR(VLOOKUP(D621,'data (90)'!$A$2:$F$75,4,0),"0")</f>
        <v>0</v>
      </c>
      <c r="L621" s="14">
        <v>0</v>
      </c>
      <c r="M621" s="14">
        <v>0</v>
      </c>
      <c r="N621" s="14">
        <v>0</v>
      </c>
      <c r="O621" s="14">
        <v>0</v>
      </c>
      <c r="P621" s="14" t="str">
        <f>IFERROR(VLOOKUP(D621,'data (90)'!$A$2:$F$75,3,0),"0")</f>
        <v>0</v>
      </c>
      <c r="Q621" s="14" t="str">
        <f>IFERROR(VLOOKUP(D621,'data (90)'!$A$2:$F$75,2,0),"0")</f>
        <v>0</v>
      </c>
      <c r="R621" s="14">
        <v>0</v>
      </c>
      <c r="S621" s="14">
        <v>0</v>
      </c>
      <c r="T621" s="14">
        <v>0</v>
      </c>
      <c r="U621" s="14">
        <v>0</v>
      </c>
      <c r="V621">
        <f t="shared" si="18"/>
        <v>0</v>
      </c>
      <c r="W621">
        <f t="shared" si="19"/>
        <v>0</v>
      </c>
    </row>
    <row r="622" spans="2:23" ht="15.75" thickBot="1" x14ac:dyDescent="0.3">
      <c r="B622" s="18">
        <v>619</v>
      </c>
      <c r="C622" s="19" t="s">
        <v>1296</v>
      </c>
      <c r="D622" s="20" t="s">
        <v>1297</v>
      </c>
      <c r="E622" s="5" t="str">
        <f>IFERROR(VLOOKUP(C622,[1]Sheet1!B$2:G$103,6,0),"0")</f>
        <v>0</v>
      </c>
      <c r="F622" s="13" t="str">
        <f>IFERROR(VLOOKUP(E622,[1]Sheet1!A$2:D$103,4,0),"0")</f>
        <v>0</v>
      </c>
      <c r="G622" s="14">
        <v>0</v>
      </c>
      <c r="H622" s="14" t="str">
        <f>IFERROR(VLOOKUP(D622,'data (90)'!$A$2:$F$75,6,0),"0")</f>
        <v>0</v>
      </c>
      <c r="I622" s="14" t="str">
        <f>IFERROR(VLOOKUP(D622,'data (90)'!$A$2:$F$75,5,0),"0")</f>
        <v>0</v>
      </c>
      <c r="J622" s="14">
        <v>0</v>
      </c>
      <c r="K622" s="14" t="str">
        <f>IFERROR(VLOOKUP(D622,'data (90)'!$A$2:$F$75,4,0),"0")</f>
        <v>0</v>
      </c>
      <c r="L622" s="14">
        <v>0</v>
      </c>
      <c r="M622" s="14">
        <v>0</v>
      </c>
      <c r="N622" s="14">
        <v>0</v>
      </c>
      <c r="O622" s="14">
        <v>0</v>
      </c>
      <c r="P622" s="14" t="str">
        <f>IFERROR(VLOOKUP(D622,'data (90)'!$A$2:$F$75,3,0),"0")</f>
        <v>0</v>
      </c>
      <c r="Q622" s="14" t="str">
        <f>IFERROR(VLOOKUP(D622,'data (90)'!$A$2:$F$75,2,0),"0")</f>
        <v>0</v>
      </c>
      <c r="R622" s="14">
        <v>0</v>
      </c>
      <c r="S622" s="14">
        <v>0</v>
      </c>
      <c r="T622" s="14">
        <v>0</v>
      </c>
      <c r="U622" s="14">
        <v>0</v>
      </c>
      <c r="V622">
        <f t="shared" si="18"/>
        <v>0</v>
      </c>
      <c r="W622">
        <f t="shared" si="19"/>
        <v>0</v>
      </c>
    </row>
    <row r="623" spans="2:23" ht="15.75" thickBot="1" x14ac:dyDescent="0.3">
      <c r="B623" s="18">
        <v>620</v>
      </c>
      <c r="C623" s="19" t="s">
        <v>1298</v>
      </c>
      <c r="D623" s="20" t="s">
        <v>1299</v>
      </c>
      <c r="E623" s="5" t="str">
        <f>IFERROR(VLOOKUP(C623,[1]Sheet1!B$2:G$103,6,0),"0")</f>
        <v>0</v>
      </c>
      <c r="F623" s="13" t="str">
        <f>IFERROR(VLOOKUP(E623,[1]Sheet1!A$2:D$103,4,0),"0")</f>
        <v>0</v>
      </c>
      <c r="G623" s="14">
        <v>0</v>
      </c>
      <c r="H623" s="14" t="str">
        <f>IFERROR(VLOOKUP(D623,'data (90)'!$A$2:$F$75,6,0),"0")</f>
        <v>0</v>
      </c>
      <c r="I623" s="14" t="str">
        <f>IFERROR(VLOOKUP(D623,'data (90)'!$A$2:$F$75,5,0),"0")</f>
        <v>0</v>
      </c>
      <c r="J623" s="14">
        <v>0</v>
      </c>
      <c r="K623" s="14" t="str">
        <f>IFERROR(VLOOKUP(D623,'data (90)'!$A$2:$F$75,4,0),"0")</f>
        <v>0</v>
      </c>
      <c r="L623" s="14">
        <v>0</v>
      </c>
      <c r="M623" s="14">
        <v>0</v>
      </c>
      <c r="N623" s="14">
        <v>0</v>
      </c>
      <c r="O623" s="14">
        <v>0</v>
      </c>
      <c r="P623" s="14" t="str">
        <f>IFERROR(VLOOKUP(D623,'data (90)'!$A$2:$F$75,3,0),"0")</f>
        <v>0</v>
      </c>
      <c r="Q623" s="14" t="str">
        <f>IFERROR(VLOOKUP(D623,'data (90)'!$A$2:$F$75,2,0),"0")</f>
        <v>0</v>
      </c>
      <c r="R623" s="14">
        <v>0</v>
      </c>
      <c r="S623" s="14">
        <v>0</v>
      </c>
      <c r="T623" s="14">
        <v>0</v>
      </c>
      <c r="U623" s="14">
        <v>0</v>
      </c>
      <c r="V623">
        <f t="shared" si="18"/>
        <v>0</v>
      </c>
      <c r="W623">
        <f t="shared" si="19"/>
        <v>0</v>
      </c>
    </row>
    <row r="624" spans="2:23" ht="15.75" thickBot="1" x14ac:dyDescent="0.3">
      <c r="B624" s="18">
        <v>621</v>
      </c>
      <c r="C624" s="19" t="s">
        <v>1300</v>
      </c>
      <c r="D624" s="20" t="s">
        <v>1301</v>
      </c>
      <c r="E624" s="5" t="str">
        <f>IFERROR(VLOOKUP(C624,[1]Sheet1!B$2:G$103,6,0),"0")</f>
        <v>0</v>
      </c>
      <c r="F624" s="13" t="str">
        <f>IFERROR(VLOOKUP(E624,[1]Sheet1!A$2:D$103,4,0),"0")</f>
        <v>0</v>
      </c>
      <c r="G624" s="14">
        <v>0</v>
      </c>
      <c r="H624" s="14" t="str">
        <f>IFERROR(VLOOKUP(D624,'data (90)'!$A$2:$F$75,6,0),"0")</f>
        <v>0</v>
      </c>
      <c r="I624" s="14" t="str">
        <f>IFERROR(VLOOKUP(D624,'data (90)'!$A$2:$F$75,5,0),"0")</f>
        <v>0</v>
      </c>
      <c r="J624" s="14">
        <v>0</v>
      </c>
      <c r="K624" s="14" t="str">
        <f>IFERROR(VLOOKUP(D624,'data (90)'!$A$2:$F$75,4,0),"0")</f>
        <v>0</v>
      </c>
      <c r="L624" s="14">
        <v>0</v>
      </c>
      <c r="M624" s="14">
        <v>0</v>
      </c>
      <c r="N624" s="14">
        <v>0</v>
      </c>
      <c r="O624" s="14">
        <v>0</v>
      </c>
      <c r="P624" s="14" t="str">
        <f>IFERROR(VLOOKUP(D624,'data (90)'!$A$2:$F$75,3,0),"0")</f>
        <v>0</v>
      </c>
      <c r="Q624" s="14" t="str">
        <f>IFERROR(VLOOKUP(D624,'data (90)'!$A$2:$F$75,2,0),"0")</f>
        <v>0</v>
      </c>
      <c r="R624" s="14">
        <v>0</v>
      </c>
      <c r="S624" s="14">
        <v>0</v>
      </c>
      <c r="T624" s="14">
        <v>0</v>
      </c>
      <c r="U624" s="14">
        <v>0</v>
      </c>
      <c r="V624">
        <f t="shared" si="18"/>
        <v>0</v>
      </c>
      <c r="W624">
        <f t="shared" si="19"/>
        <v>0</v>
      </c>
    </row>
    <row r="625" spans="2:23" ht="15.75" thickBot="1" x14ac:dyDescent="0.3">
      <c r="B625" s="18">
        <v>622</v>
      </c>
      <c r="C625" s="19" t="s">
        <v>1302</v>
      </c>
      <c r="D625" s="20" t="s">
        <v>1303</v>
      </c>
      <c r="E625" s="5" t="str">
        <f>IFERROR(VLOOKUP(C625,[1]Sheet1!B$2:G$103,6,0),"0")</f>
        <v>0</v>
      </c>
      <c r="F625" s="13" t="str">
        <f>IFERROR(VLOOKUP(E625,[1]Sheet1!A$2:D$103,4,0),"0")</f>
        <v>0</v>
      </c>
      <c r="G625" s="14">
        <v>0</v>
      </c>
      <c r="H625" s="14" t="str">
        <f>IFERROR(VLOOKUP(D625,'data (90)'!$A$2:$F$75,6,0),"0")</f>
        <v>0</v>
      </c>
      <c r="I625" s="14" t="str">
        <f>IFERROR(VLOOKUP(D625,'data (90)'!$A$2:$F$75,5,0),"0")</f>
        <v>0</v>
      </c>
      <c r="J625" s="14">
        <v>0</v>
      </c>
      <c r="K625" s="14" t="str">
        <f>IFERROR(VLOOKUP(D625,'data (90)'!$A$2:$F$75,4,0),"0")</f>
        <v>0</v>
      </c>
      <c r="L625" s="14">
        <v>0</v>
      </c>
      <c r="M625" s="14">
        <v>0</v>
      </c>
      <c r="N625" s="14">
        <v>0</v>
      </c>
      <c r="O625" s="14">
        <v>0</v>
      </c>
      <c r="P625" s="14" t="str">
        <f>IFERROR(VLOOKUP(D625,'data (90)'!$A$2:$F$75,3,0),"0")</f>
        <v>0</v>
      </c>
      <c r="Q625" s="14" t="str">
        <f>IFERROR(VLOOKUP(D625,'data (90)'!$A$2:$F$75,2,0),"0")</f>
        <v>0</v>
      </c>
      <c r="R625" s="14">
        <v>0</v>
      </c>
      <c r="S625" s="14">
        <v>0</v>
      </c>
      <c r="T625" s="14">
        <v>0</v>
      </c>
      <c r="U625" s="14">
        <v>0</v>
      </c>
      <c r="V625">
        <f t="shared" si="18"/>
        <v>0</v>
      </c>
      <c r="W625">
        <f t="shared" si="19"/>
        <v>0</v>
      </c>
    </row>
    <row r="626" spans="2:23" ht="15.75" thickBot="1" x14ac:dyDescent="0.3">
      <c r="B626" s="18">
        <v>623</v>
      </c>
      <c r="C626" s="19" t="s">
        <v>1304</v>
      </c>
      <c r="D626" s="20" t="s">
        <v>1305</v>
      </c>
      <c r="E626" s="5" t="str">
        <f>IFERROR(VLOOKUP(C626,[1]Sheet1!B$2:G$103,6,0),"0")</f>
        <v>0</v>
      </c>
      <c r="F626" s="13" t="str">
        <f>IFERROR(VLOOKUP(E626,[1]Sheet1!A$2:D$103,4,0),"0")</f>
        <v>0</v>
      </c>
      <c r="G626" s="14">
        <v>0</v>
      </c>
      <c r="H626" s="14" t="str">
        <f>IFERROR(VLOOKUP(D626,'data (90)'!$A$2:$F$75,6,0),"0")</f>
        <v>0</v>
      </c>
      <c r="I626" s="14" t="str">
        <f>IFERROR(VLOOKUP(D626,'data (90)'!$A$2:$F$75,5,0),"0")</f>
        <v>0</v>
      </c>
      <c r="J626" s="14">
        <v>0</v>
      </c>
      <c r="K626" s="14" t="str">
        <f>IFERROR(VLOOKUP(D626,'data (90)'!$A$2:$F$75,4,0),"0")</f>
        <v>0</v>
      </c>
      <c r="L626" s="14">
        <v>0</v>
      </c>
      <c r="M626" s="14">
        <v>0</v>
      </c>
      <c r="N626" s="14">
        <v>0</v>
      </c>
      <c r="O626" s="14">
        <v>0</v>
      </c>
      <c r="P626" s="14" t="str">
        <f>IFERROR(VLOOKUP(D626,'data (90)'!$A$2:$F$75,3,0),"0")</f>
        <v>0</v>
      </c>
      <c r="Q626" s="14" t="str">
        <f>IFERROR(VLOOKUP(D626,'data (90)'!$A$2:$F$75,2,0),"0")</f>
        <v>0</v>
      </c>
      <c r="R626" s="14">
        <v>0</v>
      </c>
      <c r="S626" s="14">
        <v>0</v>
      </c>
      <c r="T626" s="14">
        <v>0</v>
      </c>
      <c r="U626" s="14">
        <v>0</v>
      </c>
      <c r="V626">
        <f t="shared" si="18"/>
        <v>0</v>
      </c>
      <c r="W626">
        <f t="shared" si="19"/>
        <v>0</v>
      </c>
    </row>
    <row r="627" spans="2:23" ht="15.75" thickBot="1" x14ac:dyDescent="0.3">
      <c r="B627" s="18">
        <v>624</v>
      </c>
      <c r="C627" s="19" t="s">
        <v>1306</v>
      </c>
      <c r="D627" s="20" t="s">
        <v>1307</v>
      </c>
      <c r="E627" s="5" t="str">
        <f>IFERROR(VLOOKUP(C627,[1]Sheet1!B$2:G$103,6,0),"0")</f>
        <v>0</v>
      </c>
      <c r="F627" s="13" t="str">
        <f>IFERROR(VLOOKUP(E627,[1]Sheet1!A$2:D$103,4,0),"0")</f>
        <v>0</v>
      </c>
      <c r="G627" s="14">
        <v>0</v>
      </c>
      <c r="H627" s="14" t="str">
        <f>IFERROR(VLOOKUP(D627,'data (90)'!$A$2:$F$75,6,0),"0")</f>
        <v>0</v>
      </c>
      <c r="I627" s="14" t="str">
        <f>IFERROR(VLOOKUP(D627,'data (90)'!$A$2:$F$75,5,0),"0")</f>
        <v>0</v>
      </c>
      <c r="J627" s="14">
        <v>0</v>
      </c>
      <c r="K627" s="14" t="str">
        <f>IFERROR(VLOOKUP(D627,'data (90)'!$A$2:$F$75,4,0),"0")</f>
        <v>0</v>
      </c>
      <c r="L627" s="14">
        <v>0</v>
      </c>
      <c r="M627" s="14">
        <v>0</v>
      </c>
      <c r="N627" s="14">
        <v>0</v>
      </c>
      <c r="O627" s="14">
        <v>0</v>
      </c>
      <c r="P627" s="14" t="str">
        <f>IFERROR(VLOOKUP(D627,'data (90)'!$A$2:$F$75,3,0),"0")</f>
        <v>0</v>
      </c>
      <c r="Q627" s="14" t="str">
        <f>IFERROR(VLOOKUP(D627,'data (90)'!$A$2:$F$75,2,0),"0")</f>
        <v>0</v>
      </c>
      <c r="R627" s="14">
        <v>0</v>
      </c>
      <c r="S627" s="14">
        <v>0</v>
      </c>
      <c r="T627" s="14">
        <v>0</v>
      </c>
      <c r="U627" s="14">
        <v>0</v>
      </c>
      <c r="V627">
        <f t="shared" si="18"/>
        <v>0</v>
      </c>
      <c r="W627">
        <f t="shared" si="19"/>
        <v>0</v>
      </c>
    </row>
    <row r="628" spans="2:23" ht="15.75" thickBot="1" x14ac:dyDescent="0.3">
      <c r="B628" s="18">
        <v>625</v>
      </c>
      <c r="C628" s="19" t="s">
        <v>1308</v>
      </c>
      <c r="D628" s="20" t="s">
        <v>1309</v>
      </c>
      <c r="E628" s="5" t="str">
        <f>IFERROR(VLOOKUP(C628,[1]Sheet1!B$2:G$103,6,0),"0")</f>
        <v>0</v>
      </c>
      <c r="F628" s="13" t="str">
        <f>IFERROR(VLOOKUP(E628,[1]Sheet1!A$2:D$103,4,0),"0")</f>
        <v>0</v>
      </c>
      <c r="G628" s="14">
        <v>0</v>
      </c>
      <c r="H628" s="14" t="str">
        <f>IFERROR(VLOOKUP(D628,'data (90)'!$A$2:$F$75,6,0),"0")</f>
        <v>0</v>
      </c>
      <c r="I628" s="14" t="str">
        <f>IFERROR(VLOOKUP(D628,'data (90)'!$A$2:$F$75,5,0),"0")</f>
        <v>0</v>
      </c>
      <c r="J628" s="14">
        <v>0</v>
      </c>
      <c r="K628" s="14" t="str">
        <f>IFERROR(VLOOKUP(D628,'data (90)'!$A$2:$F$75,4,0),"0")</f>
        <v>0</v>
      </c>
      <c r="L628" s="14">
        <v>0</v>
      </c>
      <c r="M628" s="14">
        <v>0</v>
      </c>
      <c r="N628" s="14">
        <v>0</v>
      </c>
      <c r="O628" s="14">
        <v>0</v>
      </c>
      <c r="P628" s="14" t="str">
        <f>IFERROR(VLOOKUP(D628,'data (90)'!$A$2:$F$75,3,0),"0")</f>
        <v>0</v>
      </c>
      <c r="Q628" s="14" t="str">
        <f>IFERROR(VLOOKUP(D628,'data (90)'!$A$2:$F$75,2,0),"0")</f>
        <v>0</v>
      </c>
      <c r="R628" s="14">
        <v>0</v>
      </c>
      <c r="S628" s="14">
        <v>0</v>
      </c>
      <c r="T628" s="14">
        <v>0</v>
      </c>
      <c r="U628" s="14">
        <v>0</v>
      </c>
      <c r="V628">
        <f t="shared" si="18"/>
        <v>0</v>
      </c>
      <c r="W628">
        <f t="shared" si="19"/>
        <v>0</v>
      </c>
    </row>
    <row r="629" spans="2:23" ht="15.75" thickBot="1" x14ac:dyDescent="0.3">
      <c r="B629" s="18">
        <v>626</v>
      </c>
      <c r="C629" s="19" t="s">
        <v>1310</v>
      </c>
      <c r="D629" s="20" t="s">
        <v>1311</v>
      </c>
      <c r="E629" s="5" t="str">
        <f>IFERROR(VLOOKUP(C629,[1]Sheet1!B$2:G$103,6,0),"0")</f>
        <v>0</v>
      </c>
      <c r="F629" s="13" t="str">
        <f>IFERROR(VLOOKUP(E629,[1]Sheet1!A$2:D$103,4,0),"0")</f>
        <v>0</v>
      </c>
      <c r="G629" s="14">
        <v>0</v>
      </c>
      <c r="H629" s="14" t="str">
        <f>IFERROR(VLOOKUP(D629,'data (90)'!$A$2:$F$75,6,0),"0")</f>
        <v>0</v>
      </c>
      <c r="I629" s="14" t="str">
        <f>IFERROR(VLOOKUP(D629,'data (90)'!$A$2:$F$75,5,0),"0")</f>
        <v>0</v>
      </c>
      <c r="J629" s="14">
        <v>0</v>
      </c>
      <c r="K629" s="14" t="str">
        <f>IFERROR(VLOOKUP(D629,'data (90)'!$A$2:$F$75,4,0),"0")</f>
        <v>0</v>
      </c>
      <c r="L629" s="14">
        <v>0</v>
      </c>
      <c r="M629" s="14">
        <v>0</v>
      </c>
      <c r="N629" s="14">
        <v>0</v>
      </c>
      <c r="O629" s="14">
        <v>0</v>
      </c>
      <c r="P629" s="14" t="str">
        <f>IFERROR(VLOOKUP(D629,'data (90)'!$A$2:$F$75,3,0),"0")</f>
        <v>0</v>
      </c>
      <c r="Q629" s="14" t="str">
        <f>IFERROR(VLOOKUP(D629,'data (90)'!$A$2:$F$75,2,0),"0")</f>
        <v>0</v>
      </c>
      <c r="R629" s="14">
        <v>0</v>
      </c>
      <c r="S629" s="14">
        <v>0</v>
      </c>
      <c r="T629" s="14">
        <v>0</v>
      </c>
      <c r="U629" s="14">
        <v>0</v>
      </c>
      <c r="V629">
        <f t="shared" si="18"/>
        <v>0</v>
      </c>
      <c r="W629">
        <f t="shared" si="19"/>
        <v>0</v>
      </c>
    </row>
    <row r="630" spans="2:23" ht="15.75" thickBot="1" x14ac:dyDescent="0.3">
      <c r="B630" s="18">
        <v>627</v>
      </c>
      <c r="C630" s="19" t="s">
        <v>1312</v>
      </c>
      <c r="D630" s="20" t="s">
        <v>38</v>
      </c>
      <c r="E630" s="5">
        <f>IFERROR(VLOOKUP(C630,[1]Sheet1!B$2:G$103,6,0),"0")</f>
        <v>9787</v>
      </c>
      <c r="F630" s="13" t="str">
        <f>IFERROR(VLOOKUP(E630,[1]Sheet1!A$2:D$103,4,0),"0")</f>
        <v>Syed Saad Subhan</v>
      </c>
      <c r="G630" s="14">
        <v>0</v>
      </c>
      <c r="H630" s="14">
        <f>IFERROR(VLOOKUP(D630,'data (90)'!$A$2:$F$75,6,0),"0")</f>
        <v>0</v>
      </c>
      <c r="I630" s="14">
        <f>IFERROR(VLOOKUP(D630,'data (90)'!$A$2:$F$75,5,0),"0")</f>
        <v>434</v>
      </c>
      <c r="J630" s="14">
        <v>0</v>
      </c>
      <c r="K630" s="14">
        <f>IFERROR(VLOOKUP(D630,'data (90)'!$A$2:$F$75,4,0),"0")</f>
        <v>398</v>
      </c>
      <c r="L630" s="14">
        <v>0</v>
      </c>
      <c r="M630" s="14">
        <v>0</v>
      </c>
      <c r="N630" s="14">
        <v>0</v>
      </c>
      <c r="O630" s="14">
        <v>0</v>
      </c>
      <c r="P630" s="14">
        <f>IFERROR(VLOOKUP(D630,'data (90)'!$A$2:$F$75,3,0),"0")</f>
        <v>0</v>
      </c>
      <c r="Q630" s="14">
        <f>IFERROR(VLOOKUP(D630,'data (90)'!$A$2:$F$75,2,0),"0")</f>
        <v>0</v>
      </c>
      <c r="R630" s="14">
        <v>0</v>
      </c>
      <c r="S630" s="14">
        <v>0</v>
      </c>
      <c r="T630" s="14">
        <v>0</v>
      </c>
      <c r="U630" s="14">
        <v>0</v>
      </c>
      <c r="V630">
        <f t="shared" si="18"/>
        <v>0</v>
      </c>
      <c r="W630">
        <f t="shared" si="19"/>
        <v>832</v>
      </c>
    </row>
    <row r="631" spans="2:23" ht="15.75" thickBot="1" x14ac:dyDescent="0.3">
      <c r="B631" s="18">
        <v>628</v>
      </c>
      <c r="C631" s="19" t="s">
        <v>1313</v>
      </c>
      <c r="D631" s="20" t="s">
        <v>1314</v>
      </c>
      <c r="E631" s="5" t="str">
        <f>IFERROR(VLOOKUP(C631,[1]Sheet1!B$2:G$103,6,0),"0")</f>
        <v>0</v>
      </c>
      <c r="F631" s="13" t="str">
        <f>IFERROR(VLOOKUP(E631,[1]Sheet1!A$2:D$103,4,0),"0")</f>
        <v>0</v>
      </c>
      <c r="G631" s="14">
        <v>0</v>
      </c>
      <c r="H631" s="14" t="str">
        <f>IFERROR(VLOOKUP(D631,'data (90)'!$A$2:$F$75,6,0),"0")</f>
        <v>0</v>
      </c>
      <c r="I631" s="14" t="str">
        <f>IFERROR(VLOOKUP(D631,'data (90)'!$A$2:$F$75,5,0),"0")</f>
        <v>0</v>
      </c>
      <c r="J631" s="14">
        <v>0</v>
      </c>
      <c r="K631" s="14" t="str">
        <f>IFERROR(VLOOKUP(D631,'data (90)'!$A$2:$F$75,4,0),"0")</f>
        <v>0</v>
      </c>
      <c r="L631" s="14">
        <v>0</v>
      </c>
      <c r="M631" s="14">
        <v>0</v>
      </c>
      <c r="N631" s="14">
        <v>0</v>
      </c>
      <c r="O631" s="14">
        <v>0</v>
      </c>
      <c r="P631" s="14" t="str">
        <f>IFERROR(VLOOKUP(D631,'data (90)'!$A$2:$F$75,3,0),"0")</f>
        <v>0</v>
      </c>
      <c r="Q631" s="14" t="str">
        <f>IFERROR(VLOOKUP(D631,'data (90)'!$A$2:$F$75,2,0),"0")</f>
        <v>0</v>
      </c>
      <c r="R631" s="14">
        <v>0</v>
      </c>
      <c r="S631" s="14">
        <v>0</v>
      </c>
      <c r="T631" s="14">
        <v>0</v>
      </c>
      <c r="U631" s="14">
        <v>0</v>
      </c>
      <c r="V631">
        <f t="shared" si="18"/>
        <v>0</v>
      </c>
      <c r="W631">
        <f t="shared" si="19"/>
        <v>0</v>
      </c>
    </row>
    <row r="632" spans="2:23" ht="15.75" thickBot="1" x14ac:dyDescent="0.3">
      <c r="B632" s="18">
        <v>629</v>
      </c>
      <c r="C632" s="19" t="s">
        <v>1315</v>
      </c>
      <c r="D632" s="20" t="s">
        <v>1316</v>
      </c>
      <c r="E632" s="5" t="str">
        <f>IFERROR(VLOOKUP(C632,[1]Sheet1!B$2:G$103,6,0),"0")</f>
        <v>0</v>
      </c>
      <c r="F632" s="13" t="str">
        <f>IFERROR(VLOOKUP(E632,[1]Sheet1!A$2:D$103,4,0),"0")</f>
        <v>0</v>
      </c>
      <c r="G632" s="14">
        <v>0</v>
      </c>
      <c r="H632" s="14" t="str">
        <f>IFERROR(VLOOKUP(D632,'data (90)'!$A$2:$F$75,6,0),"0")</f>
        <v>0</v>
      </c>
      <c r="I632" s="14" t="str">
        <f>IFERROR(VLOOKUP(D632,'data (90)'!$A$2:$F$75,5,0),"0")</f>
        <v>0</v>
      </c>
      <c r="J632" s="14">
        <v>0</v>
      </c>
      <c r="K632" s="14" t="str">
        <f>IFERROR(VLOOKUP(D632,'data (90)'!$A$2:$F$75,4,0),"0")</f>
        <v>0</v>
      </c>
      <c r="L632" s="14">
        <v>0</v>
      </c>
      <c r="M632" s="14">
        <v>0</v>
      </c>
      <c r="N632" s="14">
        <v>0</v>
      </c>
      <c r="O632" s="14">
        <v>0</v>
      </c>
      <c r="P632" s="14" t="str">
        <f>IFERROR(VLOOKUP(D632,'data (90)'!$A$2:$F$75,3,0),"0")</f>
        <v>0</v>
      </c>
      <c r="Q632" s="14" t="str">
        <f>IFERROR(VLOOKUP(D632,'data (90)'!$A$2:$F$75,2,0),"0")</f>
        <v>0</v>
      </c>
      <c r="R632" s="14">
        <v>0</v>
      </c>
      <c r="S632" s="14">
        <v>0</v>
      </c>
      <c r="T632" s="14">
        <v>0</v>
      </c>
      <c r="U632" s="14">
        <v>0</v>
      </c>
      <c r="V632">
        <f t="shared" si="18"/>
        <v>0</v>
      </c>
      <c r="W632">
        <f t="shared" si="19"/>
        <v>0</v>
      </c>
    </row>
    <row r="633" spans="2:23" ht="15.75" thickBot="1" x14ac:dyDescent="0.3">
      <c r="B633" s="18">
        <v>630</v>
      </c>
      <c r="C633" s="19" t="s">
        <v>1317</v>
      </c>
      <c r="D633" s="20" t="s">
        <v>1318</v>
      </c>
      <c r="E633" s="5" t="str">
        <f>IFERROR(VLOOKUP(C633,[1]Sheet1!B$2:G$103,6,0),"0")</f>
        <v>0</v>
      </c>
      <c r="F633" s="13" t="str">
        <f>IFERROR(VLOOKUP(E633,[1]Sheet1!A$2:D$103,4,0),"0")</f>
        <v>0</v>
      </c>
      <c r="G633" s="14">
        <v>0</v>
      </c>
      <c r="H633" s="14" t="str">
        <f>IFERROR(VLOOKUP(D633,'data (90)'!$A$2:$F$75,6,0),"0")</f>
        <v>0</v>
      </c>
      <c r="I633" s="14" t="str">
        <f>IFERROR(VLOOKUP(D633,'data (90)'!$A$2:$F$75,5,0),"0")</f>
        <v>0</v>
      </c>
      <c r="J633" s="14">
        <v>0</v>
      </c>
      <c r="K633" s="14" t="str">
        <f>IFERROR(VLOOKUP(D633,'data (90)'!$A$2:$F$75,4,0),"0")</f>
        <v>0</v>
      </c>
      <c r="L633" s="14">
        <v>0</v>
      </c>
      <c r="M633" s="14">
        <v>0</v>
      </c>
      <c r="N633" s="14">
        <v>0</v>
      </c>
      <c r="O633" s="14">
        <v>0</v>
      </c>
      <c r="P633" s="14" t="str">
        <f>IFERROR(VLOOKUP(D633,'data (90)'!$A$2:$F$75,3,0),"0")</f>
        <v>0</v>
      </c>
      <c r="Q633" s="14" t="str">
        <f>IFERROR(VLOOKUP(D633,'data (90)'!$A$2:$F$75,2,0),"0")</f>
        <v>0</v>
      </c>
      <c r="R633" s="14">
        <v>0</v>
      </c>
      <c r="S633" s="14">
        <v>0</v>
      </c>
      <c r="T633" s="14">
        <v>0</v>
      </c>
      <c r="U633" s="14">
        <v>0</v>
      </c>
      <c r="V633">
        <f t="shared" si="18"/>
        <v>0</v>
      </c>
      <c r="W633">
        <f t="shared" si="19"/>
        <v>0</v>
      </c>
    </row>
    <row r="634" spans="2:23" ht="15.75" thickBot="1" x14ac:dyDescent="0.3">
      <c r="B634" s="18">
        <v>631</v>
      </c>
      <c r="C634" s="19" t="s">
        <v>1319</v>
      </c>
      <c r="D634" s="20" t="s">
        <v>1320</v>
      </c>
      <c r="E634" s="5" t="str">
        <f>IFERROR(VLOOKUP(C634,[1]Sheet1!B$2:G$103,6,0),"0")</f>
        <v>0</v>
      </c>
      <c r="F634" s="13" t="str">
        <f>IFERROR(VLOOKUP(E634,[1]Sheet1!A$2:D$103,4,0),"0")</f>
        <v>0</v>
      </c>
      <c r="G634" s="14">
        <v>0</v>
      </c>
      <c r="H634" s="14" t="str">
        <f>IFERROR(VLOOKUP(D634,'data (90)'!$A$2:$F$75,6,0),"0")</f>
        <v>0</v>
      </c>
      <c r="I634" s="14" t="str">
        <f>IFERROR(VLOOKUP(D634,'data (90)'!$A$2:$F$75,5,0),"0")</f>
        <v>0</v>
      </c>
      <c r="J634" s="14">
        <v>0</v>
      </c>
      <c r="K634" s="14" t="str">
        <f>IFERROR(VLOOKUP(D634,'data (90)'!$A$2:$F$75,4,0),"0")</f>
        <v>0</v>
      </c>
      <c r="L634" s="14">
        <v>0</v>
      </c>
      <c r="M634" s="14">
        <v>0</v>
      </c>
      <c r="N634" s="14">
        <v>0</v>
      </c>
      <c r="O634" s="14">
        <v>0</v>
      </c>
      <c r="P634" s="14" t="str">
        <f>IFERROR(VLOOKUP(D634,'data (90)'!$A$2:$F$75,3,0),"0")</f>
        <v>0</v>
      </c>
      <c r="Q634" s="14" t="str">
        <f>IFERROR(VLOOKUP(D634,'data (90)'!$A$2:$F$75,2,0),"0")</f>
        <v>0</v>
      </c>
      <c r="R634" s="14">
        <v>0</v>
      </c>
      <c r="S634" s="14">
        <v>0</v>
      </c>
      <c r="T634" s="14">
        <v>0</v>
      </c>
      <c r="U634" s="14">
        <v>0</v>
      </c>
      <c r="V634">
        <f t="shared" si="18"/>
        <v>0</v>
      </c>
      <c r="W634">
        <f t="shared" si="19"/>
        <v>0</v>
      </c>
    </row>
    <row r="635" spans="2:23" ht="15.75" thickBot="1" x14ac:dyDescent="0.3">
      <c r="B635" s="18">
        <v>632</v>
      </c>
      <c r="C635" s="19" t="s">
        <v>1321</v>
      </c>
      <c r="D635" s="20" t="s">
        <v>1322</v>
      </c>
      <c r="E635" s="5" t="str">
        <f>IFERROR(VLOOKUP(C635,[1]Sheet1!B$2:G$103,6,0),"0")</f>
        <v>0</v>
      </c>
      <c r="F635" s="13" t="str">
        <f>IFERROR(VLOOKUP(E635,[1]Sheet1!A$2:D$103,4,0),"0")</f>
        <v>0</v>
      </c>
      <c r="G635" s="14">
        <v>0</v>
      </c>
      <c r="H635" s="14" t="str">
        <f>IFERROR(VLOOKUP(D635,'data (90)'!$A$2:$F$75,6,0),"0")</f>
        <v>0</v>
      </c>
      <c r="I635" s="14" t="str">
        <f>IFERROR(VLOOKUP(D635,'data (90)'!$A$2:$F$75,5,0),"0")</f>
        <v>0</v>
      </c>
      <c r="J635" s="14">
        <v>0</v>
      </c>
      <c r="K635" s="14" t="str">
        <f>IFERROR(VLOOKUP(D635,'data (90)'!$A$2:$F$75,4,0),"0")</f>
        <v>0</v>
      </c>
      <c r="L635" s="14">
        <v>0</v>
      </c>
      <c r="M635" s="14">
        <v>0</v>
      </c>
      <c r="N635" s="14">
        <v>0</v>
      </c>
      <c r="O635" s="14">
        <v>0</v>
      </c>
      <c r="P635" s="14" t="str">
        <f>IFERROR(VLOOKUP(D635,'data (90)'!$A$2:$F$75,3,0),"0")</f>
        <v>0</v>
      </c>
      <c r="Q635" s="14" t="str">
        <f>IFERROR(VLOOKUP(D635,'data (90)'!$A$2:$F$75,2,0),"0")</f>
        <v>0</v>
      </c>
      <c r="R635" s="14">
        <v>0</v>
      </c>
      <c r="S635" s="14">
        <v>0</v>
      </c>
      <c r="T635" s="14">
        <v>0</v>
      </c>
      <c r="U635" s="14">
        <v>0</v>
      </c>
      <c r="V635">
        <f t="shared" si="18"/>
        <v>0</v>
      </c>
      <c r="W635">
        <f t="shared" si="19"/>
        <v>0</v>
      </c>
    </row>
    <row r="636" spans="2:23" ht="15.75" thickBot="1" x14ac:dyDescent="0.3">
      <c r="B636" s="18">
        <v>633</v>
      </c>
      <c r="C636" s="19" t="s">
        <v>1323</v>
      </c>
      <c r="D636" s="20" t="s">
        <v>37</v>
      </c>
      <c r="E636" s="5">
        <f>IFERROR(VLOOKUP(C636,[1]Sheet1!B$2:G$103,6,0),"0")</f>
        <v>566141</v>
      </c>
      <c r="F636" s="13" t="str">
        <f>IFERROR(VLOOKUP(E636,[1]Sheet1!A$2:D$103,4,0),"0")</f>
        <v>Sardar Saroon Azeem</v>
      </c>
      <c r="G636" s="14">
        <v>0</v>
      </c>
      <c r="H636" s="14">
        <f>IFERROR(VLOOKUP(D636,'data (90)'!$A$2:$F$75,6,0),"0")</f>
        <v>0</v>
      </c>
      <c r="I636" s="14">
        <f>IFERROR(VLOOKUP(D636,'data (90)'!$A$2:$F$75,5,0),"0")</f>
        <v>0</v>
      </c>
      <c r="J636" s="14">
        <v>0</v>
      </c>
      <c r="K636" s="14">
        <f>IFERROR(VLOOKUP(D636,'data (90)'!$A$2:$F$75,4,0),"0")</f>
        <v>380</v>
      </c>
      <c r="L636" s="14">
        <v>0</v>
      </c>
      <c r="M636" s="14">
        <v>0</v>
      </c>
      <c r="N636" s="14">
        <v>0</v>
      </c>
      <c r="O636" s="14">
        <v>0</v>
      </c>
      <c r="P636" s="14">
        <f>IFERROR(VLOOKUP(D636,'data (90)'!$A$2:$F$75,3,0),"0")</f>
        <v>52</v>
      </c>
      <c r="Q636" s="14">
        <f>IFERROR(VLOOKUP(D636,'data (90)'!$A$2:$F$75,2,0),"0")</f>
        <v>0</v>
      </c>
      <c r="R636" s="14">
        <v>0</v>
      </c>
      <c r="S636" s="14">
        <v>0</v>
      </c>
      <c r="T636" s="14">
        <v>0</v>
      </c>
      <c r="U636" s="14">
        <v>0</v>
      </c>
      <c r="V636">
        <f t="shared" si="18"/>
        <v>0</v>
      </c>
      <c r="W636">
        <f t="shared" si="19"/>
        <v>432</v>
      </c>
    </row>
    <row r="637" spans="2:23" ht="15.75" thickBot="1" x14ac:dyDescent="0.3">
      <c r="B637" s="18">
        <v>634</v>
      </c>
      <c r="C637" s="19" t="s">
        <v>1324</v>
      </c>
      <c r="D637" s="20" t="s">
        <v>1325</v>
      </c>
      <c r="E637" s="5" t="str">
        <f>IFERROR(VLOOKUP(C637,[1]Sheet1!B$2:G$103,6,0),"0")</f>
        <v>0</v>
      </c>
      <c r="F637" s="13" t="str">
        <f>IFERROR(VLOOKUP(E637,[1]Sheet1!A$2:D$103,4,0),"0")</f>
        <v>0</v>
      </c>
      <c r="G637" s="14">
        <v>0</v>
      </c>
      <c r="H637" s="14" t="str">
        <f>IFERROR(VLOOKUP(D637,'data (90)'!$A$2:$F$75,6,0),"0")</f>
        <v>0</v>
      </c>
      <c r="I637" s="14" t="str">
        <f>IFERROR(VLOOKUP(D637,'data (90)'!$A$2:$F$75,5,0),"0")</f>
        <v>0</v>
      </c>
      <c r="J637" s="14">
        <v>0</v>
      </c>
      <c r="K637" s="14" t="str">
        <f>IFERROR(VLOOKUP(D637,'data (90)'!$A$2:$F$75,4,0),"0")</f>
        <v>0</v>
      </c>
      <c r="L637" s="14">
        <v>0</v>
      </c>
      <c r="M637" s="14">
        <v>0</v>
      </c>
      <c r="N637" s="14">
        <v>0</v>
      </c>
      <c r="O637" s="14">
        <v>0</v>
      </c>
      <c r="P637" s="14" t="str">
        <f>IFERROR(VLOOKUP(D637,'data (90)'!$A$2:$F$75,3,0),"0")</f>
        <v>0</v>
      </c>
      <c r="Q637" s="14" t="str">
        <f>IFERROR(VLOOKUP(D637,'data (90)'!$A$2:$F$75,2,0),"0")</f>
        <v>0</v>
      </c>
      <c r="R637" s="14">
        <v>0</v>
      </c>
      <c r="S637" s="14">
        <v>0</v>
      </c>
      <c r="T637" s="14">
        <v>0</v>
      </c>
      <c r="U637" s="14">
        <v>0</v>
      </c>
      <c r="V637">
        <f t="shared" si="18"/>
        <v>0</v>
      </c>
      <c r="W637">
        <f t="shared" si="19"/>
        <v>0</v>
      </c>
    </row>
    <row r="638" spans="2:23" ht="15.75" thickBot="1" x14ac:dyDescent="0.3">
      <c r="B638" s="18">
        <v>635</v>
      </c>
      <c r="C638" s="19" t="s">
        <v>1326</v>
      </c>
      <c r="D638" s="20" t="s">
        <v>1327</v>
      </c>
      <c r="E638" s="5" t="str">
        <f>IFERROR(VLOOKUP(C638,[1]Sheet1!B$2:G$103,6,0),"0")</f>
        <v>0</v>
      </c>
      <c r="F638" s="13" t="str">
        <f>IFERROR(VLOOKUP(E638,[1]Sheet1!A$2:D$103,4,0),"0")</f>
        <v>0</v>
      </c>
      <c r="G638" s="14">
        <v>0</v>
      </c>
      <c r="H638" s="14" t="str">
        <f>IFERROR(VLOOKUP(D638,'data (90)'!$A$2:$F$75,6,0),"0")</f>
        <v>0</v>
      </c>
      <c r="I638" s="14" t="str">
        <f>IFERROR(VLOOKUP(D638,'data (90)'!$A$2:$F$75,5,0),"0")</f>
        <v>0</v>
      </c>
      <c r="J638" s="14">
        <v>0</v>
      </c>
      <c r="K638" s="14" t="str">
        <f>IFERROR(VLOOKUP(D638,'data (90)'!$A$2:$F$75,4,0),"0")</f>
        <v>0</v>
      </c>
      <c r="L638" s="14">
        <v>0</v>
      </c>
      <c r="M638" s="14">
        <v>0</v>
      </c>
      <c r="N638" s="14">
        <v>0</v>
      </c>
      <c r="O638" s="14">
        <v>0</v>
      </c>
      <c r="P638" s="14" t="str">
        <f>IFERROR(VLOOKUP(D638,'data (90)'!$A$2:$F$75,3,0),"0")</f>
        <v>0</v>
      </c>
      <c r="Q638" s="14" t="str">
        <f>IFERROR(VLOOKUP(D638,'data (90)'!$A$2:$F$75,2,0),"0")</f>
        <v>0</v>
      </c>
      <c r="R638" s="14">
        <v>0</v>
      </c>
      <c r="S638" s="14">
        <v>0</v>
      </c>
      <c r="T638" s="14">
        <v>0</v>
      </c>
      <c r="U638" s="14">
        <v>0</v>
      </c>
      <c r="V638">
        <f t="shared" si="18"/>
        <v>0</v>
      </c>
      <c r="W638">
        <f t="shared" si="19"/>
        <v>0</v>
      </c>
    </row>
    <row r="639" spans="2:23" ht="15.75" thickBot="1" x14ac:dyDescent="0.3">
      <c r="B639" s="18">
        <v>636</v>
      </c>
      <c r="C639" s="19" t="s">
        <v>1328</v>
      </c>
      <c r="D639" s="20" t="s">
        <v>1329</v>
      </c>
      <c r="E639" s="5" t="str">
        <f>IFERROR(VLOOKUP(C639,[1]Sheet1!B$2:G$103,6,0),"0")</f>
        <v>0</v>
      </c>
      <c r="F639" s="13" t="str">
        <f>IFERROR(VLOOKUP(E639,[1]Sheet1!A$2:D$103,4,0),"0")</f>
        <v>0</v>
      </c>
      <c r="G639" s="14">
        <v>0</v>
      </c>
      <c r="H639" s="14" t="str">
        <f>IFERROR(VLOOKUP(D639,'data (90)'!$A$2:$F$75,6,0),"0")</f>
        <v>0</v>
      </c>
      <c r="I639" s="14" t="str">
        <f>IFERROR(VLOOKUP(D639,'data (90)'!$A$2:$F$75,5,0),"0")</f>
        <v>0</v>
      </c>
      <c r="J639" s="14">
        <v>0</v>
      </c>
      <c r="K639" s="14" t="str">
        <f>IFERROR(VLOOKUP(D639,'data (90)'!$A$2:$F$75,4,0),"0")</f>
        <v>0</v>
      </c>
      <c r="L639" s="14">
        <v>0</v>
      </c>
      <c r="M639" s="14">
        <v>0</v>
      </c>
      <c r="N639" s="14">
        <v>0</v>
      </c>
      <c r="O639" s="14">
        <v>0</v>
      </c>
      <c r="P639" s="14" t="str">
        <f>IFERROR(VLOOKUP(D639,'data (90)'!$A$2:$F$75,3,0),"0")</f>
        <v>0</v>
      </c>
      <c r="Q639" s="14" t="str">
        <f>IFERROR(VLOOKUP(D639,'data (90)'!$A$2:$F$75,2,0),"0")</f>
        <v>0</v>
      </c>
      <c r="R639" s="14">
        <v>0</v>
      </c>
      <c r="S639" s="14">
        <v>0</v>
      </c>
      <c r="T639" s="14">
        <v>0</v>
      </c>
      <c r="U639" s="14">
        <v>0</v>
      </c>
      <c r="V639">
        <f t="shared" si="18"/>
        <v>0</v>
      </c>
      <c r="W639">
        <f t="shared" si="19"/>
        <v>0</v>
      </c>
    </row>
    <row r="640" spans="2:23" ht="15.75" thickBot="1" x14ac:dyDescent="0.3">
      <c r="B640" s="18">
        <v>637</v>
      </c>
      <c r="C640" s="19" t="s">
        <v>1330</v>
      </c>
      <c r="D640" s="20" t="s">
        <v>1331</v>
      </c>
      <c r="E640" s="5" t="str">
        <f>IFERROR(VLOOKUP(C640,[1]Sheet1!B$2:G$103,6,0),"0")</f>
        <v>0</v>
      </c>
      <c r="F640" s="13" t="str">
        <f>IFERROR(VLOOKUP(E640,[1]Sheet1!A$2:D$103,4,0),"0")</f>
        <v>0</v>
      </c>
      <c r="G640" s="14">
        <v>0</v>
      </c>
      <c r="H640" s="14" t="str">
        <f>IFERROR(VLOOKUP(D640,'data (90)'!$A$2:$F$75,6,0),"0")</f>
        <v>0</v>
      </c>
      <c r="I640" s="14" t="str">
        <f>IFERROR(VLOOKUP(D640,'data (90)'!$A$2:$F$75,5,0),"0")</f>
        <v>0</v>
      </c>
      <c r="J640" s="14">
        <v>0</v>
      </c>
      <c r="K640" s="14" t="str">
        <f>IFERROR(VLOOKUP(D640,'data (90)'!$A$2:$F$75,4,0),"0")</f>
        <v>0</v>
      </c>
      <c r="L640" s="14">
        <v>0</v>
      </c>
      <c r="M640" s="14">
        <v>0</v>
      </c>
      <c r="N640" s="14">
        <v>0</v>
      </c>
      <c r="O640" s="14">
        <v>0</v>
      </c>
      <c r="P640" s="14" t="str">
        <f>IFERROR(VLOOKUP(D640,'data (90)'!$A$2:$F$75,3,0),"0")</f>
        <v>0</v>
      </c>
      <c r="Q640" s="14" t="str">
        <f>IFERROR(VLOOKUP(D640,'data (90)'!$A$2:$F$75,2,0),"0")</f>
        <v>0</v>
      </c>
      <c r="R640" s="14">
        <v>0</v>
      </c>
      <c r="S640" s="14">
        <v>0</v>
      </c>
      <c r="T640" s="14">
        <v>0</v>
      </c>
      <c r="U640" s="14">
        <v>0</v>
      </c>
      <c r="V640">
        <f t="shared" si="18"/>
        <v>0</v>
      </c>
      <c r="W640">
        <f t="shared" si="19"/>
        <v>0</v>
      </c>
    </row>
    <row r="641" spans="2:23" ht="15.75" thickBot="1" x14ac:dyDescent="0.3">
      <c r="B641" s="18">
        <v>638</v>
      </c>
      <c r="C641" s="19" t="s">
        <v>1332</v>
      </c>
      <c r="D641" s="20" t="s">
        <v>1333</v>
      </c>
      <c r="E641" s="5" t="str">
        <f>IFERROR(VLOOKUP(C641,[1]Sheet1!B$2:G$103,6,0),"0")</f>
        <v>0</v>
      </c>
      <c r="F641" s="13" t="str">
        <f>IFERROR(VLOOKUP(E641,[1]Sheet1!A$2:D$103,4,0),"0")</f>
        <v>0</v>
      </c>
      <c r="G641" s="14">
        <v>0</v>
      </c>
      <c r="H641" s="14" t="str">
        <f>IFERROR(VLOOKUP(D641,'data (90)'!$A$2:$F$75,6,0),"0")</f>
        <v>0</v>
      </c>
      <c r="I641" s="14" t="str">
        <f>IFERROR(VLOOKUP(D641,'data (90)'!$A$2:$F$75,5,0),"0")</f>
        <v>0</v>
      </c>
      <c r="J641" s="14">
        <v>0</v>
      </c>
      <c r="K641" s="14" t="str">
        <f>IFERROR(VLOOKUP(D641,'data (90)'!$A$2:$F$75,4,0),"0")</f>
        <v>0</v>
      </c>
      <c r="L641" s="14">
        <v>0</v>
      </c>
      <c r="M641" s="14">
        <v>0</v>
      </c>
      <c r="N641" s="14">
        <v>0</v>
      </c>
      <c r="O641" s="14">
        <v>0</v>
      </c>
      <c r="P641" s="14" t="str">
        <f>IFERROR(VLOOKUP(D641,'data (90)'!$A$2:$F$75,3,0),"0")</f>
        <v>0</v>
      </c>
      <c r="Q641" s="14" t="str">
        <f>IFERROR(VLOOKUP(D641,'data (90)'!$A$2:$F$75,2,0),"0")</f>
        <v>0</v>
      </c>
      <c r="R641" s="14">
        <v>0</v>
      </c>
      <c r="S641" s="14">
        <v>0</v>
      </c>
      <c r="T641" s="14">
        <v>0</v>
      </c>
      <c r="U641" s="14">
        <v>0</v>
      </c>
      <c r="V641">
        <f t="shared" si="18"/>
        <v>0</v>
      </c>
      <c r="W641">
        <f t="shared" si="19"/>
        <v>0</v>
      </c>
    </row>
    <row r="642" spans="2:23" ht="15.75" thickBot="1" x14ac:dyDescent="0.3">
      <c r="B642" s="18">
        <v>639</v>
      </c>
      <c r="C642" s="19" t="s">
        <v>1334</v>
      </c>
      <c r="D642" s="20" t="s">
        <v>1335</v>
      </c>
      <c r="E642" s="5" t="str">
        <f>IFERROR(VLOOKUP(C642,[1]Sheet1!B$2:G$103,6,0),"0")</f>
        <v>0</v>
      </c>
      <c r="F642" s="13" t="str">
        <f>IFERROR(VLOOKUP(E642,[1]Sheet1!A$2:D$103,4,0),"0")</f>
        <v>0</v>
      </c>
      <c r="G642" s="14">
        <v>0</v>
      </c>
      <c r="H642" s="14" t="str">
        <f>IFERROR(VLOOKUP(D642,'data (90)'!$A$2:$F$75,6,0),"0")</f>
        <v>0</v>
      </c>
      <c r="I642" s="14" t="str">
        <f>IFERROR(VLOOKUP(D642,'data (90)'!$A$2:$F$75,5,0),"0")</f>
        <v>0</v>
      </c>
      <c r="J642" s="14">
        <v>0</v>
      </c>
      <c r="K642" s="14" t="str">
        <f>IFERROR(VLOOKUP(D642,'data (90)'!$A$2:$F$75,4,0),"0")</f>
        <v>0</v>
      </c>
      <c r="L642" s="14">
        <v>0</v>
      </c>
      <c r="M642" s="14">
        <v>0</v>
      </c>
      <c r="N642" s="14">
        <v>0</v>
      </c>
      <c r="O642" s="14">
        <v>0</v>
      </c>
      <c r="P642" s="14" t="str">
        <f>IFERROR(VLOOKUP(D642,'data (90)'!$A$2:$F$75,3,0),"0")</f>
        <v>0</v>
      </c>
      <c r="Q642" s="14" t="str">
        <f>IFERROR(VLOOKUP(D642,'data (90)'!$A$2:$F$75,2,0),"0")</f>
        <v>0</v>
      </c>
      <c r="R642" s="14">
        <v>0</v>
      </c>
      <c r="S642" s="14">
        <v>0</v>
      </c>
      <c r="T642" s="14">
        <v>0</v>
      </c>
      <c r="U642" s="14">
        <v>0</v>
      </c>
      <c r="V642">
        <f t="shared" si="18"/>
        <v>0</v>
      </c>
      <c r="W642">
        <f t="shared" si="19"/>
        <v>0</v>
      </c>
    </row>
    <row r="643" spans="2:23" ht="15.75" thickBot="1" x14ac:dyDescent="0.3">
      <c r="B643" s="18">
        <v>640</v>
      </c>
      <c r="C643" s="19" t="s">
        <v>1336</v>
      </c>
      <c r="D643" s="20" t="s">
        <v>1337</v>
      </c>
      <c r="E643" s="5" t="str">
        <f>IFERROR(VLOOKUP(C643,[1]Sheet1!B$2:G$103,6,0),"0")</f>
        <v>0</v>
      </c>
      <c r="F643" s="13" t="str">
        <f>IFERROR(VLOOKUP(E643,[1]Sheet1!A$2:D$103,4,0),"0")</f>
        <v>0</v>
      </c>
      <c r="G643" s="14">
        <v>0</v>
      </c>
      <c r="H643" s="14" t="str">
        <f>IFERROR(VLOOKUP(D643,'data (90)'!$A$2:$F$75,6,0),"0")</f>
        <v>0</v>
      </c>
      <c r="I643" s="14" t="str">
        <f>IFERROR(VLOOKUP(D643,'data (90)'!$A$2:$F$75,5,0),"0")</f>
        <v>0</v>
      </c>
      <c r="J643" s="14">
        <v>0</v>
      </c>
      <c r="K643" s="14" t="str">
        <f>IFERROR(VLOOKUP(D643,'data (90)'!$A$2:$F$75,4,0),"0")</f>
        <v>0</v>
      </c>
      <c r="L643" s="14">
        <v>0</v>
      </c>
      <c r="M643" s="14">
        <v>0</v>
      </c>
      <c r="N643" s="14">
        <v>0</v>
      </c>
      <c r="O643" s="14">
        <v>0</v>
      </c>
      <c r="P643" s="14" t="str">
        <f>IFERROR(VLOOKUP(D643,'data (90)'!$A$2:$F$75,3,0),"0")</f>
        <v>0</v>
      </c>
      <c r="Q643" s="14" t="str">
        <f>IFERROR(VLOOKUP(D643,'data (90)'!$A$2:$F$75,2,0),"0")</f>
        <v>0</v>
      </c>
      <c r="R643" s="14">
        <v>0</v>
      </c>
      <c r="S643" s="14">
        <v>0</v>
      </c>
      <c r="T643" s="14">
        <v>0</v>
      </c>
      <c r="U643" s="14">
        <v>0</v>
      </c>
      <c r="V643">
        <f t="shared" si="18"/>
        <v>0</v>
      </c>
      <c r="W643">
        <f t="shared" si="19"/>
        <v>0</v>
      </c>
    </row>
    <row r="644" spans="2:23" ht="15.75" thickBot="1" x14ac:dyDescent="0.3">
      <c r="B644" s="18">
        <v>641</v>
      </c>
      <c r="C644" s="19" t="s">
        <v>1338</v>
      </c>
      <c r="D644" s="20" t="s">
        <v>1339</v>
      </c>
      <c r="E644" s="5" t="str">
        <f>IFERROR(VLOOKUP(C644,[1]Sheet1!B$2:G$103,6,0),"0")</f>
        <v>0</v>
      </c>
      <c r="F644" s="13" t="str">
        <f>IFERROR(VLOOKUP(E644,[1]Sheet1!A$2:D$103,4,0),"0")</f>
        <v>0</v>
      </c>
      <c r="G644" s="14">
        <v>0</v>
      </c>
      <c r="H644" s="14" t="str">
        <f>IFERROR(VLOOKUP(D644,'data (90)'!$A$2:$F$75,6,0),"0")</f>
        <v>0</v>
      </c>
      <c r="I644" s="14" t="str">
        <f>IFERROR(VLOOKUP(D644,'data (90)'!$A$2:$F$75,5,0),"0")</f>
        <v>0</v>
      </c>
      <c r="J644" s="14">
        <v>0</v>
      </c>
      <c r="K644" s="14" t="str">
        <f>IFERROR(VLOOKUP(D644,'data (90)'!$A$2:$F$75,4,0),"0")</f>
        <v>0</v>
      </c>
      <c r="L644" s="14">
        <v>0</v>
      </c>
      <c r="M644" s="14">
        <v>0</v>
      </c>
      <c r="N644" s="14">
        <v>0</v>
      </c>
      <c r="O644" s="14">
        <v>0</v>
      </c>
      <c r="P644" s="14" t="str">
        <f>IFERROR(VLOOKUP(D644,'data (90)'!$A$2:$F$75,3,0),"0")</f>
        <v>0</v>
      </c>
      <c r="Q644" s="14" t="str">
        <f>IFERROR(VLOOKUP(D644,'data (90)'!$A$2:$F$75,2,0),"0")</f>
        <v>0</v>
      </c>
      <c r="R644" s="14">
        <v>0</v>
      </c>
      <c r="S644" s="14">
        <v>0</v>
      </c>
      <c r="T644" s="14">
        <v>0</v>
      </c>
      <c r="U644" s="14">
        <v>0</v>
      </c>
      <c r="V644">
        <f t="shared" si="18"/>
        <v>0</v>
      </c>
      <c r="W644">
        <f t="shared" si="19"/>
        <v>0</v>
      </c>
    </row>
    <row r="645" spans="2:23" ht="15.75" thickBot="1" x14ac:dyDescent="0.3">
      <c r="B645" s="18">
        <v>642</v>
      </c>
      <c r="C645" s="19" t="s">
        <v>1340</v>
      </c>
      <c r="D645" s="20" t="s">
        <v>1341</v>
      </c>
      <c r="E645" s="5" t="str">
        <f>IFERROR(VLOOKUP(C645,[1]Sheet1!B$2:G$103,6,0),"0")</f>
        <v>0</v>
      </c>
      <c r="F645" s="13" t="str">
        <f>IFERROR(VLOOKUP(E645,[1]Sheet1!A$2:D$103,4,0),"0")</f>
        <v>0</v>
      </c>
      <c r="G645" s="14">
        <v>0</v>
      </c>
      <c r="H645" s="14" t="str">
        <f>IFERROR(VLOOKUP(D645,'data (90)'!$A$2:$F$75,6,0),"0")</f>
        <v>0</v>
      </c>
      <c r="I645" s="14" t="str">
        <f>IFERROR(VLOOKUP(D645,'data (90)'!$A$2:$F$75,5,0),"0")</f>
        <v>0</v>
      </c>
      <c r="J645" s="14">
        <v>0</v>
      </c>
      <c r="K645" s="14" t="str">
        <f>IFERROR(VLOOKUP(D645,'data (90)'!$A$2:$F$75,4,0),"0")</f>
        <v>0</v>
      </c>
      <c r="L645" s="14">
        <v>0</v>
      </c>
      <c r="M645" s="14">
        <v>0</v>
      </c>
      <c r="N645" s="14">
        <v>0</v>
      </c>
      <c r="O645" s="14">
        <v>0</v>
      </c>
      <c r="P645" s="14" t="str">
        <f>IFERROR(VLOOKUP(D645,'data (90)'!$A$2:$F$75,3,0),"0")</f>
        <v>0</v>
      </c>
      <c r="Q645" s="14" t="str">
        <f>IFERROR(VLOOKUP(D645,'data (90)'!$A$2:$F$75,2,0),"0")</f>
        <v>0</v>
      </c>
      <c r="R645" s="14">
        <v>0</v>
      </c>
      <c r="S645" s="14">
        <v>0</v>
      </c>
      <c r="T645" s="14">
        <v>0</v>
      </c>
      <c r="U645" s="14">
        <v>0</v>
      </c>
      <c r="V645">
        <f t="shared" si="18"/>
        <v>0</v>
      </c>
      <c r="W645">
        <f t="shared" si="19"/>
        <v>0</v>
      </c>
    </row>
    <row r="646" spans="2:23" ht="15.75" thickBot="1" x14ac:dyDescent="0.3">
      <c r="B646" s="18">
        <v>643</v>
      </c>
      <c r="C646" s="19" t="s">
        <v>1342</v>
      </c>
      <c r="D646" s="20" t="s">
        <v>1343</v>
      </c>
      <c r="E646" s="5" t="str">
        <f>IFERROR(VLOOKUP(C646,[1]Sheet1!B$2:G$103,6,0),"0")</f>
        <v>0</v>
      </c>
      <c r="F646" s="13" t="str">
        <f>IFERROR(VLOOKUP(E646,[1]Sheet1!A$2:D$103,4,0),"0")</f>
        <v>0</v>
      </c>
      <c r="G646" s="14">
        <v>0</v>
      </c>
      <c r="H646" s="14" t="str">
        <f>IFERROR(VLOOKUP(D646,'data (90)'!$A$2:$F$75,6,0),"0")</f>
        <v>0</v>
      </c>
      <c r="I646" s="14" t="str">
        <f>IFERROR(VLOOKUP(D646,'data (90)'!$A$2:$F$75,5,0),"0")</f>
        <v>0</v>
      </c>
      <c r="J646" s="14">
        <v>0</v>
      </c>
      <c r="K646" s="14" t="str">
        <f>IFERROR(VLOOKUP(D646,'data (90)'!$A$2:$F$75,4,0),"0")</f>
        <v>0</v>
      </c>
      <c r="L646" s="14">
        <v>0</v>
      </c>
      <c r="M646" s="14">
        <v>0</v>
      </c>
      <c r="N646" s="14">
        <v>0</v>
      </c>
      <c r="O646" s="14">
        <v>0</v>
      </c>
      <c r="P646" s="14" t="str">
        <f>IFERROR(VLOOKUP(D646,'data (90)'!$A$2:$F$75,3,0),"0")</f>
        <v>0</v>
      </c>
      <c r="Q646" s="14" t="str">
        <f>IFERROR(VLOOKUP(D646,'data (90)'!$A$2:$F$75,2,0),"0")</f>
        <v>0</v>
      </c>
      <c r="R646" s="14">
        <v>0</v>
      </c>
      <c r="S646" s="14">
        <v>0</v>
      </c>
      <c r="T646" s="14">
        <v>0</v>
      </c>
      <c r="U646" s="14">
        <v>0</v>
      </c>
      <c r="V646">
        <f t="shared" ref="V646:V709" si="20">Q646-T646</f>
        <v>0</v>
      </c>
      <c r="W646">
        <f t="shared" ref="W646:W709" si="21">SUM(G646:U646)</f>
        <v>0</v>
      </c>
    </row>
    <row r="647" spans="2:23" ht="15.75" thickBot="1" x14ac:dyDescent="0.3">
      <c r="B647" s="18">
        <v>644</v>
      </c>
      <c r="C647" s="19" t="s">
        <v>1344</v>
      </c>
      <c r="D647" s="20" t="s">
        <v>1345</v>
      </c>
      <c r="E647" s="5" t="str">
        <f>IFERROR(VLOOKUP(C647,[1]Sheet1!B$2:G$103,6,0),"0")</f>
        <v>0</v>
      </c>
      <c r="F647" s="13" t="str">
        <f>IFERROR(VLOOKUP(E647,[1]Sheet1!A$2:D$103,4,0),"0")</f>
        <v>0</v>
      </c>
      <c r="G647" s="14">
        <v>0</v>
      </c>
      <c r="H647" s="14" t="str">
        <f>IFERROR(VLOOKUP(D647,'data (90)'!$A$2:$F$75,6,0),"0")</f>
        <v>0</v>
      </c>
      <c r="I647" s="14" t="str">
        <f>IFERROR(VLOOKUP(D647,'data (90)'!$A$2:$F$75,5,0),"0")</f>
        <v>0</v>
      </c>
      <c r="J647" s="14">
        <v>0</v>
      </c>
      <c r="K647" s="14" t="str">
        <f>IFERROR(VLOOKUP(D647,'data (90)'!$A$2:$F$75,4,0),"0")</f>
        <v>0</v>
      </c>
      <c r="L647" s="14">
        <v>0</v>
      </c>
      <c r="M647" s="14">
        <v>0</v>
      </c>
      <c r="N647" s="14">
        <v>0</v>
      </c>
      <c r="O647" s="14">
        <v>0</v>
      </c>
      <c r="P647" s="14" t="str">
        <f>IFERROR(VLOOKUP(D647,'data (90)'!$A$2:$F$75,3,0),"0")</f>
        <v>0</v>
      </c>
      <c r="Q647" s="14" t="str">
        <f>IFERROR(VLOOKUP(D647,'data (90)'!$A$2:$F$75,2,0),"0")</f>
        <v>0</v>
      </c>
      <c r="R647" s="14">
        <v>0</v>
      </c>
      <c r="S647" s="14">
        <v>0</v>
      </c>
      <c r="T647" s="14">
        <v>0</v>
      </c>
      <c r="U647" s="14">
        <v>0</v>
      </c>
      <c r="V647">
        <f t="shared" si="20"/>
        <v>0</v>
      </c>
      <c r="W647">
        <f t="shared" si="21"/>
        <v>0</v>
      </c>
    </row>
    <row r="648" spans="2:23" ht="15.75" thickBot="1" x14ac:dyDescent="0.3">
      <c r="B648" s="18">
        <v>645</v>
      </c>
      <c r="C648" s="19" t="s">
        <v>1346</v>
      </c>
      <c r="D648" s="20" t="s">
        <v>1347</v>
      </c>
      <c r="E648" s="5" t="str">
        <f>IFERROR(VLOOKUP(C648,[1]Sheet1!B$2:G$103,6,0),"0")</f>
        <v>0</v>
      </c>
      <c r="F648" s="13" t="str">
        <f>IFERROR(VLOOKUP(E648,[1]Sheet1!A$2:D$103,4,0),"0")</f>
        <v>0</v>
      </c>
      <c r="G648" s="14">
        <v>0</v>
      </c>
      <c r="H648" s="14" t="str">
        <f>IFERROR(VLOOKUP(D648,'data (90)'!$A$2:$F$75,6,0),"0")</f>
        <v>0</v>
      </c>
      <c r="I648" s="14" t="str">
        <f>IFERROR(VLOOKUP(D648,'data (90)'!$A$2:$F$75,5,0),"0")</f>
        <v>0</v>
      </c>
      <c r="J648" s="14">
        <v>0</v>
      </c>
      <c r="K648" s="14" t="str">
        <f>IFERROR(VLOOKUP(D648,'data (90)'!$A$2:$F$75,4,0),"0")</f>
        <v>0</v>
      </c>
      <c r="L648" s="14">
        <v>0</v>
      </c>
      <c r="M648" s="14">
        <v>0</v>
      </c>
      <c r="N648" s="14">
        <v>0</v>
      </c>
      <c r="O648" s="14">
        <v>0</v>
      </c>
      <c r="P648" s="14" t="str">
        <f>IFERROR(VLOOKUP(D648,'data (90)'!$A$2:$F$75,3,0),"0")</f>
        <v>0</v>
      </c>
      <c r="Q648" s="14" t="str">
        <f>IFERROR(VLOOKUP(D648,'data (90)'!$A$2:$F$75,2,0),"0")</f>
        <v>0</v>
      </c>
      <c r="R648" s="14">
        <v>0</v>
      </c>
      <c r="S648" s="14">
        <v>0</v>
      </c>
      <c r="T648" s="14">
        <v>0</v>
      </c>
      <c r="U648" s="14">
        <v>0</v>
      </c>
      <c r="V648">
        <f t="shared" si="20"/>
        <v>0</v>
      </c>
      <c r="W648">
        <f t="shared" si="21"/>
        <v>0</v>
      </c>
    </row>
    <row r="649" spans="2:23" ht="15.75" thickBot="1" x14ac:dyDescent="0.3">
      <c r="B649" s="18">
        <v>646</v>
      </c>
      <c r="C649" s="19" t="s">
        <v>1348</v>
      </c>
      <c r="D649" s="20" t="s">
        <v>1349</v>
      </c>
      <c r="E649" s="5" t="str">
        <f>IFERROR(VLOOKUP(C649,[1]Sheet1!B$2:G$103,6,0),"0")</f>
        <v>0</v>
      </c>
      <c r="F649" s="13" t="str">
        <f>IFERROR(VLOOKUP(E649,[1]Sheet1!A$2:D$103,4,0),"0")</f>
        <v>0</v>
      </c>
      <c r="G649" s="14">
        <v>0</v>
      </c>
      <c r="H649" s="14" t="str">
        <f>IFERROR(VLOOKUP(D649,'data (90)'!$A$2:$F$75,6,0),"0")</f>
        <v>0</v>
      </c>
      <c r="I649" s="14" t="str">
        <f>IFERROR(VLOOKUP(D649,'data (90)'!$A$2:$F$75,5,0),"0")</f>
        <v>0</v>
      </c>
      <c r="J649" s="14">
        <v>0</v>
      </c>
      <c r="K649" s="14" t="str">
        <f>IFERROR(VLOOKUP(D649,'data (90)'!$A$2:$F$75,4,0),"0")</f>
        <v>0</v>
      </c>
      <c r="L649" s="14">
        <v>0</v>
      </c>
      <c r="M649" s="14">
        <v>0</v>
      </c>
      <c r="N649" s="14">
        <v>0</v>
      </c>
      <c r="O649" s="14">
        <v>0</v>
      </c>
      <c r="P649" s="14" t="str">
        <f>IFERROR(VLOOKUP(D649,'data (90)'!$A$2:$F$75,3,0),"0")</f>
        <v>0</v>
      </c>
      <c r="Q649" s="14" t="str">
        <f>IFERROR(VLOOKUP(D649,'data (90)'!$A$2:$F$75,2,0),"0")</f>
        <v>0</v>
      </c>
      <c r="R649" s="14">
        <v>0</v>
      </c>
      <c r="S649" s="14">
        <v>0</v>
      </c>
      <c r="T649" s="14">
        <v>0</v>
      </c>
      <c r="U649" s="14">
        <v>0</v>
      </c>
      <c r="V649">
        <f t="shared" si="20"/>
        <v>0</v>
      </c>
      <c r="W649">
        <f t="shared" si="21"/>
        <v>0</v>
      </c>
    </row>
    <row r="650" spans="2:23" ht="15.75" thickBot="1" x14ac:dyDescent="0.3">
      <c r="B650" s="18">
        <v>647</v>
      </c>
      <c r="C650" s="19" t="s">
        <v>1350</v>
      </c>
      <c r="D650" s="20" t="s">
        <v>1351</v>
      </c>
      <c r="E650" s="5" t="str">
        <f>IFERROR(VLOOKUP(C650,[1]Sheet1!B$2:G$103,6,0),"0")</f>
        <v>0</v>
      </c>
      <c r="F650" s="13" t="str">
        <f>IFERROR(VLOOKUP(E650,[1]Sheet1!A$2:D$103,4,0),"0")</f>
        <v>0</v>
      </c>
      <c r="G650" s="14">
        <v>0</v>
      </c>
      <c r="H650" s="14" t="str">
        <f>IFERROR(VLOOKUP(D650,'data (90)'!$A$2:$F$75,6,0),"0")</f>
        <v>0</v>
      </c>
      <c r="I650" s="14" t="str">
        <f>IFERROR(VLOOKUP(D650,'data (90)'!$A$2:$F$75,5,0),"0")</f>
        <v>0</v>
      </c>
      <c r="J650" s="14">
        <v>0</v>
      </c>
      <c r="K650" s="14" t="str">
        <f>IFERROR(VLOOKUP(D650,'data (90)'!$A$2:$F$75,4,0),"0")</f>
        <v>0</v>
      </c>
      <c r="L650" s="14">
        <v>0</v>
      </c>
      <c r="M650" s="14">
        <v>0</v>
      </c>
      <c r="N650" s="14">
        <v>0</v>
      </c>
      <c r="O650" s="14">
        <v>0</v>
      </c>
      <c r="P650" s="14" t="str">
        <f>IFERROR(VLOOKUP(D650,'data (90)'!$A$2:$F$75,3,0),"0")</f>
        <v>0</v>
      </c>
      <c r="Q650" s="14" t="str">
        <f>IFERROR(VLOOKUP(D650,'data (90)'!$A$2:$F$75,2,0),"0")</f>
        <v>0</v>
      </c>
      <c r="R650" s="14">
        <v>0</v>
      </c>
      <c r="S650" s="14">
        <v>0</v>
      </c>
      <c r="T650" s="14">
        <v>0</v>
      </c>
      <c r="U650" s="14">
        <v>0</v>
      </c>
      <c r="V650">
        <f t="shared" si="20"/>
        <v>0</v>
      </c>
      <c r="W650">
        <f t="shared" si="21"/>
        <v>0</v>
      </c>
    </row>
    <row r="651" spans="2:23" ht="15.75" thickBot="1" x14ac:dyDescent="0.3">
      <c r="B651" s="18">
        <v>648</v>
      </c>
      <c r="C651" s="19" t="s">
        <v>1352</v>
      </c>
      <c r="D651" s="20" t="s">
        <v>1353</v>
      </c>
      <c r="E651" s="5" t="str">
        <f>IFERROR(VLOOKUP(C651,[1]Sheet1!B$2:G$103,6,0),"0")</f>
        <v>0</v>
      </c>
      <c r="F651" s="13" t="str">
        <f>IFERROR(VLOOKUP(E651,[1]Sheet1!A$2:D$103,4,0),"0")</f>
        <v>0</v>
      </c>
      <c r="G651" s="14">
        <v>0</v>
      </c>
      <c r="H651" s="14" t="str">
        <f>IFERROR(VLOOKUP(D651,'data (90)'!$A$2:$F$75,6,0),"0")</f>
        <v>0</v>
      </c>
      <c r="I651" s="14" t="str">
        <f>IFERROR(VLOOKUP(D651,'data (90)'!$A$2:$F$75,5,0),"0")</f>
        <v>0</v>
      </c>
      <c r="J651" s="14">
        <v>0</v>
      </c>
      <c r="K651" s="14" t="str">
        <f>IFERROR(VLOOKUP(D651,'data (90)'!$A$2:$F$75,4,0),"0")</f>
        <v>0</v>
      </c>
      <c r="L651" s="14">
        <v>0</v>
      </c>
      <c r="M651" s="14">
        <v>0</v>
      </c>
      <c r="N651" s="14">
        <v>0</v>
      </c>
      <c r="O651" s="14">
        <v>0</v>
      </c>
      <c r="P651" s="14" t="str">
        <f>IFERROR(VLOOKUP(D651,'data (90)'!$A$2:$F$75,3,0),"0")</f>
        <v>0</v>
      </c>
      <c r="Q651" s="14" t="str">
        <f>IFERROR(VLOOKUP(D651,'data (90)'!$A$2:$F$75,2,0),"0")</f>
        <v>0</v>
      </c>
      <c r="R651" s="14">
        <v>0</v>
      </c>
      <c r="S651" s="14">
        <v>0</v>
      </c>
      <c r="T651" s="14">
        <v>0</v>
      </c>
      <c r="U651" s="14">
        <v>0</v>
      </c>
      <c r="V651">
        <v>0</v>
      </c>
      <c r="W651">
        <f t="shared" si="21"/>
        <v>0</v>
      </c>
    </row>
    <row r="652" spans="2:23" ht="15.75" thickBot="1" x14ac:dyDescent="0.3">
      <c r="B652" s="18">
        <v>649</v>
      </c>
      <c r="C652" s="19" t="s">
        <v>1354</v>
      </c>
      <c r="D652" s="20" t="s">
        <v>1355</v>
      </c>
      <c r="E652" s="5" t="str">
        <f>IFERROR(VLOOKUP(C652,[1]Sheet1!B$2:G$103,6,0),"0")</f>
        <v>0</v>
      </c>
      <c r="F652" s="13" t="str">
        <f>IFERROR(VLOOKUP(E652,[1]Sheet1!A$2:D$103,4,0),"0")</f>
        <v>0</v>
      </c>
      <c r="G652" s="14">
        <v>0</v>
      </c>
      <c r="H652" s="14" t="str">
        <f>IFERROR(VLOOKUP(D652,'data (90)'!$A$2:$F$75,6,0),"0")</f>
        <v>0</v>
      </c>
      <c r="I652" s="14" t="str">
        <f>IFERROR(VLOOKUP(D652,'data (90)'!$A$2:$F$75,5,0),"0")</f>
        <v>0</v>
      </c>
      <c r="J652" s="14">
        <v>0</v>
      </c>
      <c r="K652" s="14" t="str">
        <f>IFERROR(VLOOKUP(D652,'data (90)'!$A$2:$F$75,4,0),"0")</f>
        <v>0</v>
      </c>
      <c r="L652" s="14">
        <v>0</v>
      </c>
      <c r="M652" s="14">
        <v>0</v>
      </c>
      <c r="N652" s="14">
        <v>0</v>
      </c>
      <c r="O652" s="14">
        <v>0</v>
      </c>
      <c r="P652" s="14" t="str">
        <f>IFERROR(VLOOKUP(D652,'data (90)'!$A$2:$F$75,3,0),"0")</f>
        <v>0</v>
      </c>
      <c r="Q652" s="14" t="str">
        <f>IFERROR(VLOOKUP(D652,'data (90)'!$A$2:$F$75,2,0),"0")</f>
        <v>0</v>
      </c>
      <c r="R652" s="14">
        <v>0</v>
      </c>
      <c r="S652" s="14">
        <v>0</v>
      </c>
      <c r="T652" s="14">
        <v>0</v>
      </c>
      <c r="U652" s="14">
        <v>0</v>
      </c>
      <c r="V652">
        <f t="shared" si="20"/>
        <v>0</v>
      </c>
      <c r="W652">
        <f t="shared" si="21"/>
        <v>0</v>
      </c>
    </row>
    <row r="653" spans="2:23" ht="15.75" thickBot="1" x14ac:dyDescent="0.3">
      <c r="B653" s="18">
        <v>650</v>
      </c>
      <c r="C653" s="19" t="s">
        <v>1356</v>
      </c>
      <c r="D653" s="20" t="s">
        <v>1357</v>
      </c>
      <c r="E653" s="5" t="str">
        <f>IFERROR(VLOOKUP(C653,[1]Sheet1!B$2:G$103,6,0),"0")</f>
        <v>0</v>
      </c>
      <c r="F653" s="13" t="str">
        <f>IFERROR(VLOOKUP(E653,[1]Sheet1!A$2:D$103,4,0),"0")</f>
        <v>0</v>
      </c>
      <c r="G653" s="14">
        <v>0</v>
      </c>
      <c r="H653" s="14" t="str">
        <f>IFERROR(VLOOKUP(D653,'data (90)'!$A$2:$F$75,6,0),"0")</f>
        <v>0</v>
      </c>
      <c r="I653" s="14" t="str">
        <f>IFERROR(VLOOKUP(D653,'data (90)'!$A$2:$F$75,5,0),"0")</f>
        <v>0</v>
      </c>
      <c r="J653" s="14">
        <v>0</v>
      </c>
      <c r="K653" s="14" t="str">
        <f>IFERROR(VLOOKUP(D653,'data (90)'!$A$2:$F$75,4,0),"0")</f>
        <v>0</v>
      </c>
      <c r="L653" s="14">
        <v>0</v>
      </c>
      <c r="M653" s="14">
        <v>0</v>
      </c>
      <c r="N653" s="14">
        <v>0</v>
      </c>
      <c r="O653" s="14">
        <v>0</v>
      </c>
      <c r="P653" s="14" t="str">
        <f>IFERROR(VLOOKUP(D653,'data (90)'!$A$2:$F$75,3,0),"0")</f>
        <v>0</v>
      </c>
      <c r="Q653" s="14" t="str">
        <f>IFERROR(VLOOKUP(D653,'data (90)'!$A$2:$F$75,2,0),"0")</f>
        <v>0</v>
      </c>
      <c r="R653" s="14">
        <v>0</v>
      </c>
      <c r="S653" s="14">
        <v>0</v>
      </c>
      <c r="T653" s="14">
        <v>0</v>
      </c>
      <c r="U653" s="14">
        <v>0</v>
      </c>
      <c r="V653">
        <f t="shared" si="20"/>
        <v>0</v>
      </c>
      <c r="W653">
        <f t="shared" si="21"/>
        <v>0</v>
      </c>
    </row>
    <row r="654" spans="2:23" ht="15.75" thickBot="1" x14ac:dyDescent="0.3">
      <c r="B654" s="18">
        <v>651</v>
      </c>
      <c r="C654" s="19" t="s">
        <v>1358</v>
      </c>
      <c r="D654" s="20" t="s">
        <v>1359</v>
      </c>
      <c r="E654" s="5" t="str">
        <f>IFERROR(VLOOKUP(C654,[1]Sheet1!B$2:G$103,6,0),"0")</f>
        <v>0</v>
      </c>
      <c r="F654" s="13" t="str">
        <f>IFERROR(VLOOKUP(E654,[1]Sheet1!A$2:D$103,4,0),"0")</f>
        <v>0</v>
      </c>
      <c r="G654" s="14">
        <v>0</v>
      </c>
      <c r="H654" s="14" t="str">
        <f>IFERROR(VLOOKUP(D654,'data (90)'!$A$2:$F$75,6,0),"0")</f>
        <v>0</v>
      </c>
      <c r="I654" s="14" t="str">
        <f>IFERROR(VLOOKUP(D654,'data (90)'!$A$2:$F$75,5,0),"0")</f>
        <v>0</v>
      </c>
      <c r="J654" s="14">
        <v>0</v>
      </c>
      <c r="K654" s="14" t="str">
        <f>IFERROR(VLOOKUP(D654,'data (90)'!$A$2:$F$75,4,0),"0")</f>
        <v>0</v>
      </c>
      <c r="L654" s="14">
        <v>0</v>
      </c>
      <c r="M654" s="14">
        <v>0</v>
      </c>
      <c r="N654" s="14">
        <v>0</v>
      </c>
      <c r="O654" s="14">
        <v>0</v>
      </c>
      <c r="P654" s="14" t="str">
        <f>IFERROR(VLOOKUP(D654,'data (90)'!$A$2:$F$75,3,0),"0")</f>
        <v>0</v>
      </c>
      <c r="Q654" s="14" t="str">
        <f>IFERROR(VLOOKUP(D654,'data (90)'!$A$2:$F$75,2,0),"0")</f>
        <v>0</v>
      </c>
      <c r="R654" s="14">
        <v>0</v>
      </c>
      <c r="S654" s="14">
        <v>0</v>
      </c>
      <c r="T654" s="14">
        <v>0</v>
      </c>
      <c r="U654" s="14">
        <v>0</v>
      </c>
      <c r="V654">
        <f t="shared" si="20"/>
        <v>0</v>
      </c>
      <c r="W654">
        <f t="shared" si="21"/>
        <v>0</v>
      </c>
    </row>
    <row r="655" spans="2:23" ht="15.75" thickBot="1" x14ac:dyDescent="0.3">
      <c r="B655" s="18">
        <v>652</v>
      </c>
      <c r="C655" s="19" t="s">
        <v>1360</v>
      </c>
      <c r="D655" s="20" t="s">
        <v>1361</v>
      </c>
      <c r="E655" s="5" t="str">
        <f>IFERROR(VLOOKUP(C655,[1]Sheet1!B$2:G$103,6,0),"0")</f>
        <v>0</v>
      </c>
      <c r="F655" s="13" t="str">
        <f>IFERROR(VLOOKUP(E655,[1]Sheet1!A$2:D$103,4,0),"0")</f>
        <v>0</v>
      </c>
      <c r="G655" s="14">
        <v>0</v>
      </c>
      <c r="H655" s="14" t="str">
        <f>IFERROR(VLOOKUP(D655,'data (90)'!$A$2:$F$75,6,0),"0")</f>
        <v>0</v>
      </c>
      <c r="I655" s="14" t="str">
        <f>IFERROR(VLOOKUP(D655,'data (90)'!$A$2:$F$75,5,0),"0")</f>
        <v>0</v>
      </c>
      <c r="J655" s="14">
        <v>0</v>
      </c>
      <c r="K655" s="14" t="str">
        <f>IFERROR(VLOOKUP(D655,'data (90)'!$A$2:$F$75,4,0),"0")</f>
        <v>0</v>
      </c>
      <c r="L655" s="14">
        <v>0</v>
      </c>
      <c r="M655" s="14">
        <v>0</v>
      </c>
      <c r="N655" s="14">
        <v>0</v>
      </c>
      <c r="O655" s="14">
        <v>0</v>
      </c>
      <c r="P655" s="14" t="str">
        <f>IFERROR(VLOOKUP(D655,'data (90)'!$A$2:$F$75,3,0),"0")</f>
        <v>0</v>
      </c>
      <c r="Q655" s="14" t="str">
        <f>IFERROR(VLOOKUP(D655,'data (90)'!$A$2:$F$75,2,0),"0")</f>
        <v>0</v>
      </c>
      <c r="R655" s="14">
        <v>0</v>
      </c>
      <c r="S655" s="14">
        <v>0</v>
      </c>
      <c r="T655" s="14">
        <v>0</v>
      </c>
      <c r="U655" s="14">
        <v>0</v>
      </c>
      <c r="V655">
        <f t="shared" si="20"/>
        <v>0</v>
      </c>
      <c r="W655">
        <f t="shared" si="21"/>
        <v>0</v>
      </c>
    </row>
    <row r="656" spans="2:23" ht="15.75" thickBot="1" x14ac:dyDescent="0.3">
      <c r="B656" s="18">
        <v>653</v>
      </c>
      <c r="C656" s="19" t="s">
        <v>1362</v>
      </c>
      <c r="D656" s="20" t="s">
        <v>1363</v>
      </c>
      <c r="E656" s="5" t="str">
        <f>IFERROR(VLOOKUP(C656,[1]Sheet1!B$2:G$103,6,0),"0")</f>
        <v>0</v>
      </c>
      <c r="F656" s="13" t="str">
        <f>IFERROR(VLOOKUP(E656,[1]Sheet1!A$2:D$103,4,0),"0")</f>
        <v>0</v>
      </c>
      <c r="G656" s="14">
        <v>0</v>
      </c>
      <c r="H656" s="14" t="str">
        <f>IFERROR(VLOOKUP(D656,'data (90)'!$A$2:$F$75,6,0),"0")</f>
        <v>0</v>
      </c>
      <c r="I656" s="14" t="str">
        <f>IFERROR(VLOOKUP(D656,'data (90)'!$A$2:$F$75,5,0),"0")</f>
        <v>0</v>
      </c>
      <c r="J656" s="14">
        <v>0</v>
      </c>
      <c r="K656" s="14" t="str">
        <f>IFERROR(VLOOKUP(D656,'data (90)'!$A$2:$F$75,4,0),"0")</f>
        <v>0</v>
      </c>
      <c r="L656" s="14">
        <v>0</v>
      </c>
      <c r="M656" s="14">
        <v>0</v>
      </c>
      <c r="N656" s="14">
        <v>0</v>
      </c>
      <c r="O656" s="14">
        <v>0</v>
      </c>
      <c r="P656" s="14" t="str">
        <f>IFERROR(VLOOKUP(D656,'data (90)'!$A$2:$F$75,3,0),"0")</f>
        <v>0</v>
      </c>
      <c r="Q656" s="14" t="str">
        <f>IFERROR(VLOOKUP(D656,'data (90)'!$A$2:$F$75,2,0),"0")</f>
        <v>0</v>
      </c>
      <c r="R656" s="14">
        <v>0</v>
      </c>
      <c r="S656" s="14">
        <v>0</v>
      </c>
      <c r="T656" s="14">
        <v>0</v>
      </c>
      <c r="U656" s="14">
        <v>0</v>
      </c>
      <c r="V656">
        <f t="shared" si="20"/>
        <v>0</v>
      </c>
      <c r="W656">
        <f t="shared" si="21"/>
        <v>0</v>
      </c>
    </row>
    <row r="657" spans="2:23" ht="15.75" thickBot="1" x14ac:dyDescent="0.3">
      <c r="B657" s="18">
        <v>654</v>
      </c>
      <c r="C657" s="19" t="s">
        <v>1364</v>
      </c>
      <c r="D657" s="20" t="s">
        <v>1365</v>
      </c>
      <c r="E657" s="5" t="str">
        <f>IFERROR(VLOOKUP(C657,[1]Sheet1!B$2:G$103,6,0),"0")</f>
        <v>0</v>
      </c>
      <c r="F657" s="13" t="str">
        <f>IFERROR(VLOOKUP(E657,[1]Sheet1!A$2:D$103,4,0),"0")</f>
        <v>0</v>
      </c>
      <c r="G657" s="14">
        <v>0</v>
      </c>
      <c r="H657" s="14" t="str">
        <f>IFERROR(VLOOKUP(D657,'data (90)'!$A$2:$F$75,6,0),"0")</f>
        <v>0</v>
      </c>
      <c r="I657" s="14" t="str">
        <f>IFERROR(VLOOKUP(D657,'data (90)'!$A$2:$F$75,5,0),"0")</f>
        <v>0</v>
      </c>
      <c r="J657" s="14">
        <v>0</v>
      </c>
      <c r="K657" s="14" t="str">
        <f>IFERROR(VLOOKUP(D657,'data (90)'!$A$2:$F$75,4,0),"0")</f>
        <v>0</v>
      </c>
      <c r="L657" s="14">
        <v>0</v>
      </c>
      <c r="M657" s="14">
        <v>0</v>
      </c>
      <c r="N657" s="14">
        <v>0</v>
      </c>
      <c r="O657" s="14">
        <v>0</v>
      </c>
      <c r="P657" s="14" t="str">
        <f>IFERROR(VLOOKUP(D657,'data (90)'!$A$2:$F$75,3,0),"0")</f>
        <v>0</v>
      </c>
      <c r="Q657" s="14" t="str">
        <f>IFERROR(VLOOKUP(D657,'data (90)'!$A$2:$F$75,2,0),"0")</f>
        <v>0</v>
      </c>
      <c r="R657" s="14">
        <v>0</v>
      </c>
      <c r="S657" s="14">
        <v>0</v>
      </c>
      <c r="T657" s="14">
        <v>0</v>
      </c>
      <c r="U657" s="14">
        <v>0</v>
      </c>
      <c r="V657">
        <f t="shared" si="20"/>
        <v>0</v>
      </c>
      <c r="W657">
        <f t="shared" si="21"/>
        <v>0</v>
      </c>
    </row>
    <row r="658" spans="2:23" ht="15.75" thickBot="1" x14ac:dyDescent="0.3">
      <c r="B658" s="18">
        <v>655</v>
      </c>
      <c r="C658" s="19" t="s">
        <v>1366</v>
      </c>
      <c r="D658" s="20" t="s">
        <v>1367</v>
      </c>
      <c r="E658" s="5" t="str">
        <f>IFERROR(VLOOKUP(C658,[1]Sheet1!B$2:G$103,6,0),"0")</f>
        <v>0</v>
      </c>
      <c r="F658" s="13" t="str">
        <f>IFERROR(VLOOKUP(E658,[1]Sheet1!A$2:D$103,4,0),"0")</f>
        <v>0</v>
      </c>
      <c r="G658" s="14">
        <v>0</v>
      </c>
      <c r="H658" s="14" t="str">
        <f>IFERROR(VLOOKUP(D658,'data (90)'!$A$2:$F$75,6,0),"0")</f>
        <v>0</v>
      </c>
      <c r="I658" s="14" t="str">
        <f>IFERROR(VLOOKUP(D658,'data (90)'!$A$2:$F$75,5,0),"0")</f>
        <v>0</v>
      </c>
      <c r="J658" s="14">
        <v>0</v>
      </c>
      <c r="K658" s="14" t="str">
        <f>IFERROR(VLOOKUP(D658,'data (90)'!$A$2:$F$75,4,0),"0")</f>
        <v>0</v>
      </c>
      <c r="L658" s="14">
        <v>0</v>
      </c>
      <c r="M658" s="14">
        <v>0</v>
      </c>
      <c r="N658" s="14">
        <v>0</v>
      </c>
      <c r="O658" s="14">
        <v>0</v>
      </c>
      <c r="P658" s="14" t="str">
        <f>IFERROR(VLOOKUP(D658,'data (90)'!$A$2:$F$75,3,0),"0")</f>
        <v>0</v>
      </c>
      <c r="Q658" s="14" t="str">
        <f>IFERROR(VLOOKUP(D658,'data (90)'!$A$2:$F$75,2,0),"0")</f>
        <v>0</v>
      </c>
      <c r="R658" s="14">
        <v>0</v>
      </c>
      <c r="S658" s="14">
        <v>0</v>
      </c>
      <c r="T658" s="14">
        <v>0</v>
      </c>
      <c r="U658" s="14">
        <v>0</v>
      </c>
      <c r="V658">
        <f t="shared" si="20"/>
        <v>0</v>
      </c>
      <c r="W658">
        <f t="shared" si="21"/>
        <v>0</v>
      </c>
    </row>
    <row r="659" spans="2:23" ht="15.75" thickBot="1" x14ac:dyDescent="0.3">
      <c r="B659" s="18">
        <v>656</v>
      </c>
      <c r="C659" s="19" t="s">
        <v>1368</v>
      </c>
      <c r="D659" s="20" t="s">
        <v>1369</v>
      </c>
      <c r="E659" s="5" t="str">
        <f>IFERROR(VLOOKUP(C659,[1]Sheet1!B$2:G$103,6,0),"0")</f>
        <v>0</v>
      </c>
      <c r="F659" s="13" t="str">
        <f>IFERROR(VLOOKUP(E659,[1]Sheet1!A$2:D$103,4,0),"0")</f>
        <v>0</v>
      </c>
      <c r="G659" s="14">
        <v>0</v>
      </c>
      <c r="H659" s="14" t="str">
        <f>IFERROR(VLOOKUP(D659,'data (90)'!$A$2:$F$75,6,0),"0")</f>
        <v>0</v>
      </c>
      <c r="I659" s="14" t="str">
        <f>IFERROR(VLOOKUP(D659,'data (90)'!$A$2:$F$75,5,0),"0")</f>
        <v>0</v>
      </c>
      <c r="J659" s="14">
        <v>0</v>
      </c>
      <c r="K659" s="14" t="str">
        <f>IFERROR(VLOOKUP(D659,'data (90)'!$A$2:$F$75,4,0),"0")</f>
        <v>0</v>
      </c>
      <c r="L659" s="14">
        <v>0</v>
      </c>
      <c r="M659" s="14">
        <v>0</v>
      </c>
      <c r="N659" s="14">
        <v>0</v>
      </c>
      <c r="O659" s="14">
        <v>0</v>
      </c>
      <c r="P659" s="14" t="str">
        <f>IFERROR(VLOOKUP(D659,'data (90)'!$A$2:$F$75,3,0),"0")</f>
        <v>0</v>
      </c>
      <c r="Q659" s="14" t="str">
        <f>IFERROR(VLOOKUP(D659,'data (90)'!$A$2:$F$75,2,0),"0")</f>
        <v>0</v>
      </c>
      <c r="R659" s="14">
        <v>0</v>
      </c>
      <c r="S659" s="14">
        <v>0</v>
      </c>
      <c r="T659" s="14">
        <v>0</v>
      </c>
      <c r="U659" s="14">
        <v>0</v>
      </c>
      <c r="V659">
        <f t="shared" si="20"/>
        <v>0</v>
      </c>
      <c r="W659">
        <f t="shared" si="21"/>
        <v>0</v>
      </c>
    </row>
    <row r="660" spans="2:23" ht="15.75" thickBot="1" x14ac:dyDescent="0.3">
      <c r="B660" s="18">
        <v>657</v>
      </c>
      <c r="C660" s="19" t="s">
        <v>1370</v>
      </c>
      <c r="D660" s="20" t="s">
        <v>1371</v>
      </c>
      <c r="E660" s="5" t="str">
        <f>IFERROR(VLOOKUP(C660,[1]Sheet1!B$2:G$103,6,0),"0")</f>
        <v>0</v>
      </c>
      <c r="F660" s="13" t="str">
        <f>IFERROR(VLOOKUP(E660,[1]Sheet1!A$2:D$103,4,0),"0")</f>
        <v>0</v>
      </c>
      <c r="G660" s="14">
        <v>0</v>
      </c>
      <c r="H660" s="14" t="str">
        <f>IFERROR(VLOOKUP(D660,'data (90)'!$A$2:$F$75,6,0),"0")</f>
        <v>0</v>
      </c>
      <c r="I660" s="14" t="str">
        <f>IFERROR(VLOOKUP(D660,'data (90)'!$A$2:$F$75,5,0),"0")</f>
        <v>0</v>
      </c>
      <c r="J660" s="14">
        <v>0</v>
      </c>
      <c r="K660" s="14" t="str">
        <f>IFERROR(VLOOKUP(D660,'data (90)'!$A$2:$F$75,4,0),"0")</f>
        <v>0</v>
      </c>
      <c r="L660" s="14">
        <v>0</v>
      </c>
      <c r="M660" s="14">
        <v>0</v>
      </c>
      <c r="N660" s="14">
        <v>0</v>
      </c>
      <c r="O660" s="14">
        <v>0</v>
      </c>
      <c r="P660" s="14" t="str">
        <f>IFERROR(VLOOKUP(D660,'data (90)'!$A$2:$F$75,3,0),"0")</f>
        <v>0</v>
      </c>
      <c r="Q660" s="14" t="str">
        <f>IFERROR(VLOOKUP(D660,'data (90)'!$A$2:$F$75,2,0),"0")</f>
        <v>0</v>
      </c>
      <c r="R660" s="14">
        <v>0</v>
      </c>
      <c r="S660" s="14">
        <v>0</v>
      </c>
      <c r="T660" s="14">
        <v>0</v>
      </c>
      <c r="U660" s="14">
        <v>0</v>
      </c>
      <c r="V660">
        <f t="shared" si="20"/>
        <v>0</v>
      </c>
      <c r="W660">
        <f t="shared" si="21"/>
        <v>0</v>
      </c>
    </row>
    <row r="661" spans="2:23" ht="15.75" thickBot="1" x14ac:dyDescent="0.3">
      <c r="B661" s="18">
        <v>658</v>
      </c>
      <c r="C661" s="19" t="s">
        <v>1372</v>
      </c>
      <c r="D661" s="20" t="s">
        <v>1373</v>
      </c>
      <c r="E661" s="5" t="str">
        <f>IFERROR(VLOOKUP(C661,[1]Sheet1!B$2:G$103,6,0),"0")</f>
        <v>0</v>
      </c>
      <c r="F661" s="13" t="str">
        <f>IFERROR(VLOOKUP(E661,[1]Sheet1!A$2:D$103,4,0),"0")</f>
        <v>0</v>
      </c>
      <c r="G661" s="14">
        <v>0</v>
      </c>
      <c r="H661" s="14" t="str">
        <f>IFERROR(VLOOKUP(D661,'data (90)'!$A$2:$F$75,6,0),"0")</f>
        <v>0</v>
      </c>
      <c r="I661" s="14" t="str">
        <f>IFERROR(VLOOKUP(D661,'data (90)'!$A$2:$F$75,5,0),"0")</f>
        <v>0</v>
      </c>
      <c r="J661" s="14">
        <v>0</v>
      </c>
      <c r="K661" s="14" t="str">
        <f>IFERROR(VLOOKUP(D661,'data (90)'!$A$2:$F$75,4,0),"0")</f>
        <v>0</v>
      </c>
      <c r="L661" s="14">
        <v>0</v>
      </c>
      <c r="M661" s="14">
        <v>0</v>
      </c>
      <c r="N661" s="14">
        <v>0</v>
      </c>
      <c r="O661" s="14">
        <v>0</v>
      </c>
      <c r="P661" s="14" t="str">
        <f>IFERROR(VLOOKUP(D661,'data (90)'!$A$2:$F$75,3,0),"0")</f>
        <v>0</v>
      </c>
      <c r="Q661" s="14" t="str">
        <f>IFERROR(VLOOKUP(D661,'data (90)'!$A$2:$F$75,2,0),"0")</f>
        <v>0</v>
      </c>
      <c r="R661" s="14">
        <v>0</v>
      </c>
      <c r="S661" s="14">
        <v>0</v>
      </c>
      <c r="T661" s="14">
        <v>0</v>
      </c>
      <c r="U661" s="14">
        <v>0</v>
      </c>
      <c r="V661">
        <f t="shared" si="20"/>
        <v>0</v>
      </c>
      <c r="W661">
        <f t="shared" si="21"/>
        <v>0</v>
      </c>
    </row>
    <row r="662" spans="2:23" ht="15.75" thickBot="1" x14ac:dyDescent="0.3">
      <c r="B662" s="18">
        <v>659</v>
      </c>
      <c r="C662" s="19" t="s">
        <v>1374</v>
      </c>
      <c r="D662" s="20" t="s">
        <v>1375</v>
      </c>
      <c r="E662" s="5" t="str">
        <f>IFERROR(VLOOKUP(C662,[1]Sheet1!B$2:G$103,6,0),"0")</f>
        <v>0</v>
      </c>
      <c r="F662" s="13" t="str">
        <f>IFERROR(VLOOKUP(E662,[1]Sheet1!A$2:D$103,4,0),"0")</f>
        <v>0</v>
      </c>
      <c r="G662" s="14">
        <v>0</v>
      </c>
      <c r="H662" s="14" t="str">
        <f>IFERROR(VLOOKUP(D662,'data (90)'!$A$2:$F$75,6,0),"0")</f>
        <v>0</v>
      </c>
      <c r="I662" s="14" t="str">
        <f>IFERROR(VLOOKUP(D662,'data (90)'!$A$2:$F$75,5,0),"0")</f>
        <v>0</v>
      </c>
      <c r="J662" s="14">
        <v>0</v>
      </c>
      <c r="K662" s="14" t="str">
        <f>IFERROR(VLOOKUP(D662,'data (90)'!$A$2:$F$75,4,0),"0")</f>
        <v>0</v>
      </c>
      <c r="L662" s="14">
        <v>0</v>
      </c>
      <c r="M662" s="14">
        <v>0</v>
      </c>
      <c r="N662" s="14">
        <v>0</v>
      </c>
      <c r="O662" s="14">
        <v>0</v>
      </c>
      <c r="P662" s="14" t="str">
        <f>IFERROR(VLOOKUP(D662,'data (90)'!$A$2:$F$75,3,0),"0")</f>
        <v>0</v>
      </c>
      <c r="Q662" s="14" t="str">
        <f>IFERROR(VLOOKUP(D662,'data (90)'!$A$2:$F$75,2,0),"0")</f>
        <v>0</v>
      </c>
      <c r="R662" s="14">
        <v>0</v>
      </c>
      <c r="S662" s="14">
        <v>0</v>
      </c>
      <c r="T662" s="14">
        <v>0</v>
      </c>
      <c r="U662" s="14">
        <v>0</v>
      </c>
      <c r="V662">
        <f t="shared" si="20"/>
        <v>0</v>
      </c>
      <c r="W662">
        <f t="shared" si="21"/>
        <v>0</v>
      </c>
    </row>
    <row r="663" spans="2:23" ht="15.75" thickBot="1" x14ac:dyDescent="0.3">
      <c r="B663" s="18">
        <v>660</v>
      </c>
      <c r="C663" s="19" t="s">
        <v>1376</v>
      </c>
      <c r="D663" s="20" t="s">
        <v>1377</v>
      </c>
      <c r="E663" s="5" t="str">
        <f>IFERROR(VLOOKUP(C663,[1]Sheet1!B$2:G$103,6,0),"0")</f>
        <v>0</v>
      </c>
      <c r="F663" s="13" t="str">
        <f>IFERROR(VLOOKUP(E663,[1]Sheet1!A$2:D$103,4,0),"0")</f>
        <v>0</v>
      </c>
      <c r="G663" s="14">
        <v>0</v>
      </c>
      <c r="H663" s="14" t="str">
        <f>IFERROR(VLOOKUP(D663,'data (90)'!$A$2:$F$75,6,0),"0")</f>
        <v>0</v>
      </c>
      <c r="I663" s="14" t="str">
        <f>IFERROR(VLOOKUP(D663,'data (90)'!$A$2:$F$75,5,0),"0")</f>
        <v>0</v>
      </c>
      <c r="J663" s="14">
        <v>0</v>
      </c>
      <c r="K663" s="14" t="str">
        <f>IFERROR(VLOOKUP(D663,'data (90)'!$A$2:$F$75,4,0),"0")</f>
        <v>0</v>
      </c>
      <c r="L663" s="14">
        <v>0</v>
      </c>
      <c r="M663" s="14">
        <v>0</v>
      </c>
      <c r="N663" s="14">
        <v>0</v>
      </c>
      <c r="O663" s="14">
        <v>0</v>
      </c>
      <c r="P663" s="14" t="str">
        <f>IFERROR(VLOOKUP(D663,'data (90)'!$A$2:$F$75,3,0),"0")</f>
        <v>0</v>
      </c>
      <c r="Q663" s="14" t="str">
        <f>IFERROR(VLOOKUP(D663,'data (90)'!$A$2:$F$75,2,0),"0")</f>
        <v>0</v>
      </c>
      <c r="R663" s="14">
        <v>0</v>
      </c>
      <c r="S663" s="14">
        <v>0</v>
      </c>
      <c r="T663" s="14">
        <v>0</v>
      </c>
      <c r="U663" s="14">
        <v>0</v>
      </c>
      <c r="V663">
        <f t="shared" si="20"/>
        <v>0</v>
      </c>
      <c r="W663">
        <f t="shared" si="21"/>
        <v>0</v>
      </c>
    </row>
    <row r="664" spans="2:23" ht="15.75" thickBot="1" x14ac:dyDescent="0.3">
      <c r="B664" s="18">
        <v>661</v>
      </c>
      <c r="C664" s="19" t="s">
        <v>1378</v>
      </c>
      <c r="D664" s="20" t="s">
        <v>1379</v>
      </c>
      <c r="E664" s="5" t="str">
        <f>IFERROR(VLOOKUP(C664,[1]Sheet1!B$2:G$103,6,0),"0")</f>
        <v>0</v>
      </c>
      <c r="F664" s="13" t="str">
        <f>IFERROR(VLOOKUP(E664,[1]Sheet1!A$2:D$103,4,0),"0")</f>
        <v>0</v>
      </c>
      <c r="G664" s="14">
        <v>0</v>
      </c>
      <c r="H664" s="14" t="str">
        <f>IFERROR(VLOOKUP(D664,'data (90)'!$A$2:$F$75,6,0),"0")</f>
        <v>0</v>
      </c>
      <c r="I664" s="14" t="str">
        <f>IFERROR(VLOOKUP(D664,'data (90)'!$A$2:$F$75,5,0),"0")</f>
        <v>0</v>
      </c>
      <c r="J664" s="14">
        <v>0</v>
      </c>
      <c r="K664" s="14" t="str">
        <f>IFERROR(VLOOKUP(D664,'data (90)'!$A$2:$F$75,4,0),"0")</f>
        <v>0</v>
      </c>
      <c r="L664" s="14">
        <v>0</v>
      </c>
      <c r="M664" s="14">
        <v>0</v>
      </c>
      <c r="N664" s="14">
        <v>0</v>
      </c>
      <c r="O664" s="14">
        <v>0</v>
      </c>
      <c r="P664" s="14" t="str">
        <f>IFERROR(VLOOKUP(D664,'data (90)'!$A$2:$F$75,3,0),"0")</f>
        <v>0</v>
      </c>
      <c r="Q664" s="14" t="str">
        <f>IFERROR(VLOOKUP(D664,'data (90)'!$A$2:$F$75,2,0),"0")</f>
        <v>0</v>
      </c>
      <c r="R664" s="14">
        <v>0</v>
      </c>
      <c r="S664" s="14">
        <v>0</v>
      </c>
      <c r="T664" s="14">
        <v>0</v>
      </c>
      <c r="U664" s="14">
        <v>0</v>
      </c>
      <c r="V664">
        <f t="shared" si="20"/>
        <v>0</v>
      </c>
      <c r="W664">
        <f t="shared" si="21"/>
        <v>0</v>
      </c>
    </row>
    <row r="665" spans="2:23" ht="15.75" thickBot="1" x14ac:dyDescent="0.3">
      <c r="B665" s="18">
        <v>662</v>
      </c>
      <c r="C665" s="19" t="s">
        <v>1380</v>
      </c>
      <c r="D665" s="20" t="s">
        <v>1381</v>
      </c>
      <c r="E665" s="5" t="str">
        <f>IFERROR(VLOOKUP(C665,[1]Sheet1!B$2:G$103,6,0),"0")</f>
        <v>0</v>
      </c>
      <c r="F665" s="13" t="str">
        <f>IFERROR(VLOOKUP(E665,[1]Sheet1!A$2:D$103,4,0),"0")</f>
        <v>0</v>
      </c>
      <c r="G665" s="14">
        <v>0</v>
      </c>
      <c r="H665" s="14" t="str">
        <f>IFERROR(VLOOKUP(D665,'data (90)'!$A$2:$F$75,6,0),"0")</f>
        <v>0</v>
      </c>
      <c r="I665" s="14" t="str">
        <f>IFERROR(VLOOKUP(D665,'data (90)'!$A$2:$F$75,5,0),"0")</f>
        <v>0</v>
      </c>
      <c r="J665" s="14">
        <v>0</v>
      </c>
      <c r="K665" s="14" t="str">
        <f>IFERROR(VLOOKUP(D665,'data (90)'!$A$2:$F$75,4,0),"0")</f>
        <v>0</v>
      </c>
      <c r="L665" s="14">
        <v>0</v>
      </c>
      <c r="M665" s="14">
        <v>0</v>
      </c>
      <c r="N665" s="14">
        <v>0</v>
      </c>
      <c r="O665" s="14">
        <v>0</v>
      </c>
      <c r="P665" s="14" t="str">
        <f>IFERROR(VLOOKUP(D665,'data (90)'!$A$2:$F$75,3,0),"0")</f>
        <v>0</v>
      </c>
      <c r="Q665" s="14" t="str">
        <f>IFERROR(VLOOKUP(D665,'data (90)'!$A$2:$F$75,2,0),"0")</f>
        <v>0</v>
      </c>
      <c r="R665" s="14">
        <v>0</v>
      </c>
      <c r="S665" s="14">
        <v>0</v>
      </c>
      <c r="T665" s="14">
        <v>0</v>
      </c>
      <c r="U665" s="14">
        <v>0</v>
      </c>
      <c r="V665">
        <f t="shared" si="20"/>
        <v>0</v>
      </c>
      <c r="W665">
        <f t="shared" si="21"/>
        <v>0</v>
      </c>
    </row>
    <row r="666" spans="2:23" ht="15.75" thickBot="1" x14ac:dyDescent="0.3">
      <c r="B666" s="18">
        <v>663</v>
      </c>
      <c r="C666" s="19" t="s">
        <v>1382</v>
      </c>
      <c r="D666" s="20" t="s">
        <v>1383</v>
      </c>
      <c r="E666" s="5" t="str">
        <f>IFERROR(VLOOKUP(C666,[1]Sheet1!B$2:G$103,6,0),"0")</f>
        <v>0</v>
      </c>
      <c r="F666" s="13" t="str">
        <f>IFERROR(VLOOKUP(E666,[1]Sheet1!A$2:D$103,4,0),"0")</f>
        <v>0</v>
      </c>
      <c r="G666" s="14">
        <v>0</v>
      </c>
      <c r="H666" s="14" t="str">
        <f>IFERROR(VLOOKUP(D666,'data (90)'!$A$2:$F$75,6,0),"0")</f>
        <v>0</v>
      </c>
      <c r="I666" s="14" t="str">
        <f>IFERROR(VLOOKUP(D666,'data (90)'!$A$2:$F$75,5,0),"0")</f>
        <v>0</v>
      </c>
      <c r="J666" s="14">
        <v>0</v>
      </c>
      <c r="K666" s="14" t="str">
        <f>IFERROR(VLOOKUP(D666,'data (90)'!$A$2:$F$75,4,0),"0")</f>
        <v>0</v>
      </c>
      <c r="L666" s="14">
        <v>0</v>
      </c>
      <c r="M666" s="14">
        <v>0</v>
      </c>
      <c r="N666" s="14">
        <v>0</v>
      </c>
      <c r="O666" s="14">
        <v>0</v>
      </c>
      <c r="P666" s="14" t="str">
        <f>IFERROR(VLOOKUP(D666,'data (90)'!$A$2:$F$75,3,0),"0")</f>
        <v>0</v>
      </c>
      <c r="Q666" s="14" t="str">
        <f>IFERROR(VLOOKUP(D666,'data (90)'!$A$2:$F$75,2,0),"0")</f>
        <v>0</v>
      </c>
      <c r="R666" s="14">
        <v>0</v>
      </c>
      <c r="S666" s="14">
        <v>0</v>
      </c>
      <c r="T666" s="14">
        <v>0</v>
      </c>
      <c r="U666" s="14">
        <v>0</v>
      </c>
      <c r="V666">
        <f t="shared" si="20"/>
        <v>0</v>
      </c>
      <c r="W666">
        <f t="shared" si="21"/>
        <v>0</v>
      </c>
    </row>
    <row r="667" spans="2:23" ht="15.75" thickBot="1" x14ac:dyDescent="0.3">
      <c r="B667" s="18">
        <v>664</v>
      </c>
      <c r="C667" s="19" t="s">
        <v>1384</v>
      </c>
      <c r="D667" s="20" t="s">
        <v>1385</v>
      </c>
      <c r="E667" s="5" t="str">
        <f>IFERROR(VLOOKUP(C667,[1]Sheet1!B$2:G$103,6,0),"0")</f>
        <v>0</v>
      </c>
      <c r="F667" s="13" t="str">
        <f>IFERROR(VLOOKUP(E667,[1]Sheet1!A$2:D$103,4,0),"0")</f>
        <v>0</v>
      </c>
      <c r="G667" s="14">
        <v>0</v>
      </c>
      <c r="H667" s="14" t="str">
        <f>IFERROR(VLOOKUP(D667,'data (90)'!$A$2:$F$75,6,0),"0")</f>
        <v>0</v>
      </c>
      <c r="I667" s="14" t="str">
        <f>IFERROR(VLOOKUP(D667,'data (90)'!$A$2:$F$75,5,0),"0")</f>
        <v>0</v>
      </c>
      <c r="J667" s="14">
        <v>0</v>
      </c>
      <c r="K667" s="14" t="str">
        <f>IFERROR(VLOOKUP(D667,'data (90)'!$A$2:$F$75,4,0),"0")</f>
        <v>0</v>
      </c>
      <c r="L667" s="14">
        <v>0</v>
      </c>
      <c r="M667" s="14">
        <v>0</v>
      </c>
      <c r="N667" s="14">
        <v>0</v>
      </c>
      <c r="O667" s="14">
        <v>0</v>
      </c>
      <c r="P667" s="14" t="str">
        <f>IFERROR(VLOOKUP(D667,'data (90)'!$A$2:$F$75,3,0),"0")</f>
        <v>0</v>
      </c>
      <c r="Q667" s="14" t="str">
        <f>IFERROR(VLOOKUP(D667,'data (90)'!$A$2:$F$75,2,0),"0")</f>
        <v>0</v>
      </c>
      <c r="R667" s="14">
        <v>0</v>
      </c>
      <c r="S667" s="14">
        <v>0</v>
      </c>
      <c r="T667" s="14">
        <v>0</v>
      </c>
      <c r="U667" s="14">
        <v>0</v>
      </c>
      <c r="V667">
        <f t="shared" si="20"/>
        <v>0</v>
      </c>
      <c r="W667">
        <f t="shared" si="21"/>
        <v>0</v>
      </c>
    </row>
    <row r="668" spans="2:23" ht="15.75" thickBot="1" x14ac:dyDescent="0.3">
      <c r="B668" s="18">
        <v>665</v>
      </c>
      <c r="C668" s="19" t="s">
        <v>1386</v>
      </c>
      <c r="D668" s="20" t="s">
        <v>1387</v>
      </c>
      <c r="E668" s="5" t="str">
        <f>IFERROR(VLOOKUP(C668,[1]Sheet1!B$2:G$103,6,0),"0")</f>
        <v>0</v>
      </c>
      <c r="F668" s="13" t="str">
        <f>IFERROR(VLOOKUP(E668,[1]Sheet1!A$2:D$103,4,0),"0")</f>
        <v>0</v>
      </c>
      <c r="G668" s="14">
        <v>0</v>
      </c>
      <c r="H668" s="14" t="str">
        <f>IFERROR(VLOOKUP(D668,'data (90)'!$A$2:$F$75,6,0),"0")</f>
        <v>0</v>
      </c>
      <c r="I668" s="14" t="str">
        <f>IFERROR(VLOOKUP(D668,'data (90)'!$A$2:$F$75,5,0),"0")</f>
        <v>0</v>
      </c>
      <c r="J668" s="14">
        <v>0</v>
      </c>
      <c r="K668" s="14" t="str">
        <f>IFERROR(VLOOKUP(D668,'data (90)'!$A$2:$F$75,4,0),"0")</f>
        <v>0</v>
      </c>
      <c r="L668" s="14">
        <v>0</v>
      </c>
      <c r="M668" s="14">
        <v>0</v>
      </c>
      <c r="N668" s="14">
        <v>0</v>
      </c>
      <c r="O668" s="14">
        <v>0</v>
      </c>
      <c r="P668" s="14" t="str">
        <f>IFERROR(VLOOKUP(D668,'data (90)'!$A$2:$F$75,3,0),"0")</f>
        <v>0</v>
      </c>
      <c r="Q668" s="14" t="str">
        <f>IFERROR(VLOOKUP(D668,'data (90)'!$A$2:$F$75,2,0),"0")</f>
        <v>0</v>
      </c>
      <c r="R668" s="14">
        <v>0</v>
      </c>
      <c r="S668" s="14">
        <v>0</v>
      </c>
      <c r="T668" s="14">
        <v>0</v>
      </c>
      <c r="U668" s="14">
        <v>0</v>
      </c>
      <c r="V668">
        <f t="shared" si="20"/>
        <v>0</v>
      </c>
      <c r="W668">
        <f t="shared" si="21"/>
        <v>0</v>
      </c>
    </row>
    <row r="669" spans="2:23" ht="15.75" thickBot="1" x14ac:dyDescent="0.3">
      <c r="B669" s="18">
        <v>666</v>
      </c>
      <c r="C669" s="19" t="s">
        <v>1388</v>
      </c>
      <c r="D669" s="20" t="s">
        <v>1389</v>
      </c>
      <c r="E669" s="5" t="str">
        <f>IFERROR(VLOOKUP(C669,[1]Sheet1!B$2:G$103,6,0),"0")</f>
        <v>0</v>
      </c>
      <c r="F669" s="13" t="str">
        <f>IFERROR(VLOOKUP(E669,[1]Sheet1!A$2:D$103,4,0),"0")</f>
        <v>0</v>
      </c>
      <c r="G669" s="14">
        <v>0</v>
      </c>
      <c r="H669" s="14" t="str">
        <f>IFERROR(VLOOKUP(D669,'data (90)'!$A$2:$F$75,6,0),"0")</f>
        <v>0</v>
      </c>
      <c r="I669" s="14" t="str">
        <f>IFERROR(VLOOKUP(D669,'data (90)'!$A$2:$F$75,5,0),"0")</f>
        <v>0</v>
      </c>
      <c r="J669" s="14">
        <v>0</v>
      </c>
      <c r="K669" s="14" t="str">
        <f>IFERROR(VLOOKUP(D669,'data (90)'!$A$2:$F$75,4,0),"0")</f>
        <v>0</v>
      </c>
      <c r="L669" s="14">
        <v>0</v>
      </c>
      <c r="M669" s="14">
        <v>0</v>
      </c>
      <c r="N669" s="14">
        <v>0</v>
      </c>
      <c r="O669" s="14">
        <v>0</v>
      </c>
      <c r="P669" s="14" t="str">
        <f>IFERROR(VLOOKUP(D669,'data (90)'!$A$2:$F$75,3,0),"0")</f>
        <v>0</v>
      </c>
      <c r="Q669" s="14" t="str">
        <f>IFERROR(VLOOKUP(D669,'data (90)'!$A$2:$F$75,2,0),"0")</f>
        <v>0</v>
      </c>
      <c r="R669" s="14">
        <v>0</v>
      </c>
      <c r="S669" s="14">
        <v>0</v>
      </c>
      <c r="T669" s="14">
        <v>0</v>
      </c>
      <c r="U669" s="14">
        <v>0</v>
      </c>
      <c r="V669">
        <f t="shared" si="20"/>
        <v>0</v>
      </c>
      <c r="W669">
        <f t="shared" si="21"/>
        <v>0</v>
      </c>
    </row>
    <row r="670" spans="2:23" ht="15.75" thickBot="1" x14ac:dyDescent="0.3">
      <c r="B670" s="18">
        <v>667</v>
      </c>
      <c r="C670" s="19" t="s">
        <v>1390</v>
      </c>
      <c r="D670" s="20" t="s">
        <v>1391</v>
      </c>
      <c r="E670" s="5" t="str">
        <f>IFERROR(VLOOKUP(C670,[1]Sheet1!B$2:G$103,6,0),"0")</f>
        <v>0</v>
      </c>
      <c r="F670" s="13" t="str">
        <f>IFERROR(VLOOKUP(E670,[1]Sheet1!A$2:D$103,4,0),"0")</f>
        <v>0</v>
      </c>
      <c r="G670" s="14">
        <v>0</v>
      </c>
      <c r="H670" s="14" t="str">
        <f>IFERROR(VLOOKUP(D670,'data (90)'!$A$2:$F$75,6,0),"0")</f>
        <v>0</v>
      </c>
      <c r="I670" s="14" t="str">
        <f>IFERROR(VLOOKUP(D670,'data (90)'!$A$2:$F$75,5,0),"0")</f>
        <v>0</v>
      </c>
      <c r="J670" s="14">
        <v>0</v>
      </c>
      <c r="K670" s="14" t="str">
        <f>IFERROR(VLOOKUP(D670,'data (90)'!$A$2:$F$75,4,0),"0")</f>
        <v>0</v>
      </c>
      <c r="L670" s="14">
        <v>0</v>
      </c>
      <c r="M670" s="14">
        <v>0</v>
      </c>
      <c r="N670" s="14">
        <v>0</v>
      </c>
      <c r="O670" s="14">
        <v>0</v>
      </c>
      <c r="P670" s="14" t="str">
        <f>IFERROR(VLOOKUP(D670,'data (90)'!$A$2:$F$75,3,0),"0")</f>
        <v>0</v>
      </c>
      <c r="Q670" s="14" t="str">
        <f>IFERROR(VLOOKUP(D670,'data (90)'!$A$2:$F$75,2,0),"0")</f>
        <v>0</v>
      </c>
      <c r="R670" s="14">
        <v>0</v>
      </c>
      <c r="S670" s="14">
        <v>0</v>
      </c>
      <c r="T670" s="14">
        <v>0</v>
      </c>
      <c r="U670" s="14">
        <v>0</v>
      </c>
      <c r="V670">
        <f t="shared" si="20"/>
        <v>0</v>
      </c>
      <c r="W670">
        <f t="shared" si="21"/>
        <v>0</v>
      </c>
    </row>
    <row r="671" spans="2:23" ht="15.75" thickBot="1" x14ac:dyDescent="0.3">
      <c r="B671" s="18">
        <v>668</v>
      </c>
      <c r="C671" s="19" t="s">
        <v>1392</v>
      </c>
      <c r="D671" s="20" t="s">
        <v>40</v>
      </c>
      <c r="E671" s="5">
        <f>IFERROR(VLOOKUP(C671,[1]Sheet1!B$2:G$103,6,0),"0")</f>
        <v>827515</v>
      </c>
      <c r="F671" s="13" t="str">
        <f>IFERROR(VLOOKUP(E671,[1]Sheet1!A$2:D$103,4,0),"0")</f>
        <v>Ammad Abid</v>
      </c>
      <c r="G671" s="14">
        <v>0</v>
      </c>
      <c r="H671" s="14">
        <f>IFERROR(VLOOKUP(D671,'data (90)'!$A$2:$F$75,6,0),"0")</f>
        <v>0</v>
      </c>
      <c r="I671" s="14">
        <f>IFERROR(VLOOKUP(D671,'data (90)'!$A$2:$F$75,5,0),"0")</f>
        <v>0</v>
      </c>
      <c r="J671" s="14">
        <v>0</v>
      </c>
      <c r="K671" s="14">
        <f>IFERROR(VLOOKUP(D671,'data (90)'!$A$2:$F$75,4,0),"0")</f>
        <v>157</v>
      </c>
      <c r="L671" s="14">
        <v>0</v>
      </c>
      <c r="M671" s="14">
        <v>0</v>
      </c>
      <c r="N671" s="14">
        <v>0</v>
      </c>
      <c r="O671" s="14">
        <v>0</v>
      </c>
      <c r="P671" s="14">
        <f>IFERROR(VLOOKUP(D671,'data (90)'!$A$2:$F$75,3,0),"0")</f>
        <v>27</v>
      </c>
      <c r="Q671" s="14">
        <f>IFERROR(VLOOKUP(D671,'data (90)'!$A$2:$F$75,2,0),"0")</f>
        <v>0</v>
      </c>
      <c r="R671" s="14">
        <v>0</v>
      </c>
      <c r="S671" s="14">
        <v>0</v>
      </c>
      <c r="T671" s="14">
        <v>0</v>
      </c>
      <c r="U671" s="14">
        <v>0</v>
      </c>
      <c r="V671">
        <f t="shared" si="20"/>
        <v>0</v>
      </c>
      <c r="W671">
        <f t="shared" si="21"/>
        <v>184</v>
      </c>
    </row>
    <row r="672" spans="2:23" ht="15.75" thickBot="1" x14ac:dyDescent="0.3">
      <c r="B672" s="18">
        <v>669</v>
      </c>
      <c r="C672" s="19" t="s">
        <v>1393</v>
      </c>
      <c r="D672" s="20" t="s">
        <v>1394</v>
      </c>
      <c r="E672" s="5" t="str">
        <f>IFERROR(VLOOKUP(C672,[1]Sheet1!B$2:G$103,6,0),"0")</f>
        <v>0</v>
      </c>
      <c r="F672" s="13" t="str">
        <f>IFERROR(VLOOKUP(E672,[1]Sheet1!A$2:D$103,4,0),"0")</f>
        <v>0</v>
      </c>
      <c r="G672" s="14">
        <v>0</v>
      </c>
      <c r="H672" s="14" t="str">
        <f>IFERROR(VLOOKUP(D672,'data (90)'!$A$2:$F$75,6,0),"0")</f>
        <v>0</v>
      </c>
      <c r="I672" s="14" t="str">
        <f>IFERROR(VLOOKUP(D672,'data (90)'!$A$2:$F$75,5,0),"0")</f>
        <v>0</v>
      </c>
      <c r="J672" s="14">
        <v>0</v>
      </c>
      <c r="K672" s="14" t="str">
        <f>IFERROR(VLOOKUP(D672,'data (90)'!$A$2:$F$75,4,0),"0")</f>
        <v>0</v>
      </c>
      <c r="L672" s="14">
        <v>0</v>
      </c>
      <c r="M672" s="14">
        <v>0</v>
      </c>
      <c r="N672" s="14">
        <v>0</v>
      </c>
      <c r="O672" s="14">
        <v>0</v>
      </c>
      <c r="P672" s="14" t="str">
        <f>IFERROR(VLOOKUP(D672,'data (90)'!$A$2:$F$75,3,0),"0")</f>
        <v>0</v>
      </c>
      <c r="Q672" s="14" t="str">
        <f>IFERROR(VLOOKUP(D672,'data (90)'!$A$2:$F$75,2,0),"0")</f>
        <v>0</v>
      </c>
      <c r="R672" s="14">
        <v>0</v>
      </c>
      <c r="S672" s="14">
        <v>0</v>
      </c>
      <c r="T672" s="14">
        <v>0</v>
      </c>
      <c r="U672" s="14">
        <v>0</v>
      </c>
      <c r="V672">
        <f t="shared" si="20"/>
        <v>0</v>
      </c>
      <c r="W672">
        <f t="shared" si="21"/>
        <v>0</v>
      </c>
    </row>
    <row r="673" spans="2:23" ht="15.75" thickBot="1" x14ac:dyDescent="0.3">
      <c r="B673" s="18">
        <v>670</v>
      </c>
      <c r="C673" s="19" t="s">
        <v>1395</v>
      </c>
      <c r="D673" s="20" t="s">
        <v>1396</v>
      </c>
      <c r="E673" s="5" t="str">
        <f>IFERROR(VLOOKUP(C673,[1]Sheet1!B$2:G$103,6,0),"0")</f>
        <v>0</v>
      </c>
      <c r="F673" s="13" t="str">
        <f>IFERROR(VLOOKUP(E673,[1]Sheet1!A$2:D$103,4,0),"0")</f>
        <v>0</v>
      </c>
      <c r="G673" s="14">
        <v>0</v>
      </c>
      <c r="H673" s="14" t="str">
        <f>IFERROR(VLOOKUP(D673,'data (90)'!$A$2:$F$75,6,0),"0")</f>
        <v>0</v>
      </c>
      <c r="I673" s="14" t="str">
        <f>IFERROR(VLOOKUP(D673,'data (90)'!$A$2:$F$75,5,0),"0")</f>
        <v>0</v>
      </c>
      <c r="J673" s="14">
        <v>0</v>
      </c>
      <c r="K673" s="14" t="str">
        <f>IFERROR(VLOOKUP(D673,'data (90)'!$A$2:$F$75,4,0),"0")</f>
        <v>0</v>
      </c>
      <c r="L673" s="14">
        <v>0</v>
      </c>
      <c r="M673" s="14">
        <v>0</v>
      </c>
      <c r="N673" s="14">
        <v>0</v>
      </c>
      <c r="O673" s="14">
        <v>0</v>
      </c>
      <c r="P673" s="14" t="str">
        <f>IFERROR(VLOOKUP(D673,'data (90)'!$A$2:$F$75,3,0),"0")</f>
        <v>0</v>
      </c>
      <c r="Q673" s="14" t="str">
        <f>IFERROR(VLOOKUP(D673,'data (90)'!$A$2:$F$75,2,0),"0")</f>
        <v>0</v>
      </c>
      <c r="R673" s="14">
        <v>0</v>
      </c>
      <c r="S673" s="14">
        <v>0</v>
      </c>
      <c r="T673" s="14">
        <v>0</v>
      </c>
      <c r="U673" s="14">
        <v>0</v>
      </c>
      <c r="V673">
        <f t="shared" si="20"/>
        <v>0</v>
      </c>
      <c r="W673">
        <f t="shared" si="21"/>
        <v>0</v>
      </c>
    </row>
    <row r="674" spans="2:23" ht="15.75" thickBot="1" x14ac:dyDescent="0.3">
      <c r="B674" s="18">
        <v>671</v>
      </c>
      <c r="C674" s="19" t="s">
        <v>1397</v>
      </c>
      <c r="D674" s="20" t="s">
        <v>1398</v>
      </c>
      <c r="E674" s="5" t="str">
        <f>IFERROR(VLOOKUP(C674,[1]Sheet1!B$2:G$103,6,0),"0")</f>
        <v>0</v>
      </c>
      <c r="F674" s="13" t="str">
        <f>IFERROR(VLOOKUP(E674,[1]Sheet1!A$2:D$103,4,0),"0")</f>
        <v>0</v>
      </c>
      <c r="G674" s="14">
        <v>0</v>
      </c>
      <c r="H674" s="14" t="str">
        <f>IFERROR(VLOOKUP(D674,'data (90)'!$A$2:$F$75,6,0),"0")</f>
        <v>0</v>
      </c>
      <c r="I674" s="14" t="str">
        <f>IFERROR(VLOOKUP(D674,'data (90)'!$A$2:$F$75,5,0),"0")</f>
        <v>0</v>
      </c>
      <c r="J674" s="14">
        <v>0</v>
      </c>
      <c r="K674" s="14" t="str">
        <f>IFERROR(VLOOKUP(D674,'data (90)'!$A$2:$F$75,4,0),"0")</f>
        <v>0</v>
      </c>
      <c r="L674" s="14">
        <v>0</v>
      </c>
      <c r="M674" s="14">
        <v>0</v>
      </c>
      <c r="N674" s="14">
        <v>0</v>
      </c>
      <c r="O674" s="14">
        <v>0</v>
      </c>
      <c r="P674" s="14" t="str">
        <f>IFERROR(VLOOKUP(D674,'data (90)'!$A$2:$F$75,3,0),"0")</f>
        <v>0</v>
      </c>
      <c r="Q674" s="14" t="str">
        <f>IFERROR(VLOOKUP(D674,'data (90)'!$A$2:$F$75,2,0),"0")</f>
        <v>0</v>
      </c>
      <c r="R674" s="14">
        <v>0</v>
      </c>
      <c r="S674" s="14">
        <v>0</v>
      </c>
      <c r="T674" s="14">
        <v>0</v>
      </c>
      <c r="U674" s="14">
        <v>0</v>
      </c>
      <c r="V674">
        <f t="shared" si="20"/>
        <v>0</v>
      </c>
      <c r="W674">
        <f t="shared" si="21"/>
        <v>0</v>
      </c>
    </row>
    <row r="675" spans="2:23" ht="15.75" thickBot="1" x14ac:dyDescent="0.3">
      <c r="B675" s="18">
        <v>672</v>
      </c>
      <c r="C675" s="19" t="s">
        <v>1399</v>
      </c>
      <c r="D675" s="20" t="s">
        <v>1400</v>
      </c>
      <c r="E675" s="5" t="str">
        <f>IFERROR(VLOOKUP(C675,[1]Sheet1!B$2:G$103,6,0),"0")</f>
        <v>0</v>
      </c>
      <c r="F675" s="13" t="str">
        <f>IFERROR(VLOOKUP(E675,[1]Sheet1!A$2:D$103,4,0),"0")</f>
        <v>0</v>
      </c>
      <c r="G675" s="14">
        <v>0</v>
      </c>
      <c r="H675" s="14" t="str">
        <f>IFERROR(VLOOKUP(D675,'data (90)'!$A$2:$F$75,6,0),"0")</f>
        <v>0</v>
      </c>
      <c r="I675" s="14" t="str">
        <f>IFERROR(VLOOKUP(D675,'data (90)'!$A$2:$F$75,5,0),"0")</f>
        <v>0</v>
      </c>
      <c r="J675" s="14">
        <v>0</v>
      </c>
      <c r="K675" s="14" t="str">
        <f>IFERROR(VLOOKUP(D675,'data (90)'!$A$2:$F$75,4,0),"0")</f>
        <v>0</v>
      </c>
      <c r="L675" s="14">
        <v>0</v>
      </c>
      <c r="M675" s="14">
        <v>0</v>
      </c>
      <c r="N675" s="14">
        <v>0</v>
      </c>
      <c r="O675" s="14">
        <v>0</v>
      </c>
      <c r="P675" s="14" t="str">
        <f>IFERROR(VLOOKUP(D675,'data (90)'!$A$2:$F$75,3,0),"0")</f>
        <v>0</v>
      </c>
      <c r="Q675" s="14" t="str">
        <f>IFERROR(VLOOKUP(D675,'data (90)'!$A$2:$F$75,2,0),"0")</f>
        <v>0</v>
      </c>
      <c r="R675" s="14">
        <v>0</v>
      </c>
      <c r="S675" s="14">
        <v>0</v>
      </c>
      <c r="T675" s="14">
        <v>0</v>
      </c>
      <c r="U675" s="14">
        <v>0</v>
      </c>
      <c r="V675">
        <f t="shared" si="20"/>
        <v>0</v>
      </c>
      <c r="W675">
        <f t="shared" si="21"/>
        <v>0</v>
      </c>
    </row>
    <row r="676" spans="2:23" ht="15.75" thickBot="1" x14ac:dyDescent="0.3">
      <c r="B676" s="18">
        <v>673</v>
      </c>
      <c r="C676" s="19" t="s">
        <v>1401</v>
      </c>
      <c r="D676" s="20" t="s">
        <v>41</v>
      </c>
      <c r="E676" s="5">
        <f>IFERROR(VLOOKUP(C676,[1]Sheet1!B$2:G$103,6,0),"0")</f>
        <v>9787</v>
      </c>
      <c r="F676" s="13" t="str">
        <f>IFERROR(VLOOKUP(E676,[1]Sheet1!A$2:D$103,4,0),"0")</f>
        <v>Syed Saad Subhan</v>
      </c>
      <c r="G676" s="14">
        <v>0</v>
      </c>
      <c r="H676" s="14">
        <f>IFERROR(VLOOKUP(D676,'data (90)'!$A$2:$F$75,6,0),"0")</f>
        <v>0</v>
      </c>
      <c r="I676" s="14">
        <f>IFERROR(VLOOKUP(D676,'data (90)'!$A$2:$F$75,5,0),"0")</f>
        <v>0</v>
      </c>
      <c r="J676" s="14">
        <v>0</v>
      </c>
      <c r="K676" s="14">
        <f>IFERROR(VLOOKUP(D676,'data (90)'!$A$2:$F$75,4,0),"0")</f>
        <v>0</v>
      </c>
      <c r="L676" s="14">
        <v>0</v>
      </c>
      <c r="M676" s="14">
        <v>0</v>
      </c>
      <c r="N676" s="14">
        <v>0</v>
      </c>
      <c r="O676" s="14">
        <v>0</v>
      </c>
      <c r="P676" s="14">
        <f>IFERROR(VLOOKUP(D676,'data (90)'!$A$2:$F$75,3,0),"0")</f>
        <v>115</v>
      </c>
      <c r="Q676" s="14">
        <f>IFERROR(VLOOKUP(D676,'data (90)'!$A$2:$F$75,2,0),"0")</f>
        <v>0</v>
      </c>
      <c r="R676" s="14">
        <v>0</v>
      </c>
      <c r="S676" s="14">
        <v>0</v>
      </c>
      <c r="T676" s="14">
        <v>0</v>
      </c>
      <c r="U676" s="14">
        <v>0</v>
      </c>
      <c r="V676">
        <f t="shared" si="20"/>
        <v>0</v>
      </c>
      <c r="W676">
        <f t="shared" si="21"/>
        <v>115</v>
      </c>
    </row>
    <row r="677" spans="2:23" ht="15.75" thickBot="1" x14ac:dyDescent="0.3">
      <c r="B677" s="18">
        <v>674</v>
      </c>
      <c r="C677" s="19" t="s">
        <v>1402</v>
      </c>
      <c r="D677" s="20" t="s">
        <v>1403</v>
      </c>
      <c r="E677" s="5" t="str">
        <f>IFERROR(VLOOKUP(C677,[1]Sheet1!B$2:G$103,6,0),"0")</f>
        <v>0</v>
      </c>
      <c r="F677" s="13" t="str">
        <f>IFERROR(VLOOKUP(E677,[1]Sheet1!A$2:D$103,4,0),"0")</f>
        <v>0</v>
      </c>
      <c r="G677" s="14">
        <v>0</v>
      </c>
      <c r="H677" s="14" t="str">
        <f>IFERROR(VLOOKUP(D677,'data (90)'!$A$2:$F$75,6,0),"0")</f>
        <v>0</v>
      </c>
      <c r="I677" s="14" t="str">
        <f>IFERROR(VLOOKUP(D677,'data (90)'!$A$2:$F$75,5,0),"0")</f>
        <v>0</v>
      </c>
      <c r="J677" s="14">
        <v>0</v>
      </c>
      <c r="K677" s="14" t="str">
        <f>IFERROR(VLOOKUP(D677,'data (90)'!$A$2:$F$75,4,0),"0")</f>
        <v>0</v>
      </c>
      <c r="L677" s="14">
        <v>0</v>
      </c>
      <c r="M677" s="14">
        <v>0</v>
      </c>
      <c r="N677" s="14">
        <v>0</v>
      </c>
      <c r="O677" s="14">
        <v>0</v>
      </c>
      <c r="P677" s="14" t="str">
        <f>IFERROR(VLOOKUP(D677,'data (90)'!$A$2:$F$75,3,0),"0")</f>
        <v>0</v>
      </c>
      <c r="Q677" s="14" t="str">
        <f>IFERROR(VLOOKUP(D677,'data (90)'!$A$2:$F$75,2,0),"0")</f>
        <v>0</v>
      </c>
      <c r="R677" s="14">
        <v>0</v>
      </c>
      <c r="S677" s="14">
        <v>0</v>
      </c>
      <c r="T677" s="14">
        <v>0</v>
      </c>
      <c r="U677" s="14">
        <v>0</v>
      </c>
      <c r="V677">
        <f t="shared" si="20"/>
        <v>0</v>
      </c>
      <c r="W677">
        <f t="shared" si="21"/>
        <v>0</v>
      </c>
    </row>
    <row r="678" spans="2:23" ht="15.75" thickBot="1" x14ac:dyDescent="0.3">
      <c r="B678" s="18">
        <v>675</v>
      </c>
      <c r="C678" s="19" t="s">
        <v>1404</v>
      </c>
      <c r="D678" s="20" t="s">
        <v>1405</v>
      </c>
      <c r="E678" s="5" t="str">
        <f>IFERROR(VLOOKUP(C678,[1]Sheet1!B$2:G$103,6,0),"0")</f>
        <v>0</v>
      </c>
      <c r="F678" s="13" t="str">
        <f>IFERROR(VLOOKUP(E678,[1]Sheet1!A$2:D$103,4,0),"0")</f>
        <v>0</v>
      </c>
      <c r="G678" s="14">
        <v>0</v>
      </c>
      <c r="H678" s="14" t="str">
        <f>IFERROR(VLOOKUP(D678,'data (90)'!$A$2:$F$75,6,0),"0")</f>
        <v>0</v>
      </c>
      <c r="I678" s="14" t="str">
        <f>IFERROR(VLOOKUP(D678,'data (90)'!$A$2:$F$75,5,0),"0")</f>
        <v>0</v>
      </c>
      <c r="J678" s="14">
        <v>0</v>
      </c>
      <c r="K678" s="14" t="str">
        <f>IFERROR(VLOOKUP(D678,'data (90)'!$A$2:$F$75,4,0),"0")</f>
        <v>0</v>
      </c>
      <c r="L678" s="14">
        <v>0</v>
      </c>
      <c r="M678" s="14">
        <v>0</v>
      </c>
      <c r="N678" s="14">
        <v>0</v>
      </c>
      <c r="O678" s="14">
        <v>0</v>
      </c>
      <c r="P678" s="14" t="str">
        <f>IFERROR(VLOOKUP(D678,'data (90)'!$A$2:$F$75,3,0),"0")</f>
        <v>0</v>
      </c>
      <c r="Q678" s="14" t="str">
        <f>IFERROR(VLOOKUP(D678,'data (90)'!$A$2:$F$75,2,0),"0")</f>
        <v>0</v>
      </c>
      <c r="R678" s="14">
        <v>0</v>
      </c>
      <c r="S678" s="14">
        <v>0</v>
      </c>
      <c r="T678" s="14">
        <v>0</v>
      </c>
      <c r="U678" s="14">
        <v>0</v>
      </c>
      <c r="V678">
        <f t="shared" si="20"/>
        <v>0</v>
      </c>
      <c r="W678">
        <f t="shared" si="21"/>
        <v>0</v>
      </c>
    </row>
    <row r="679" spans="2:23" ht="15.75" thickBot="1" x14ac:dyDescent="0.3">
      <c r="B679" s="18">
        <v>676</v>
      </c>
      <c r="C679" s="19" t="s">
        <v>1406</v>
      </c>
      <c r="D679" s="20" t="s">
        <v>1407</v>
      </c>
      <c r="E679" s="5" t="str">
        <f>IFERROR(VLOOKUP(C679,[1]Sheet1!B$2:G$103,6,0),"0")</f>
        <v>0</v>
      </c>
      <c r="F679" s="13" t="str">
        <f>IFERROR(VLOOKUP(E679,[1]Sheet1!A$2:D$103,4,0),"0")</f>
        <v>0</v>
      </c>
      <c r="G679" s="14">
        <v>0</v>
      </c>
      <c r="H679" s="14" t="str">
        <f>IFERROR(VLOOKUP(D679,'data (90)'!$A$2:$F$75,6,0),"0")</f>
        <v>0</v>
      </c>
      <c r="I679" s="14" t="str">
        <f>IFERROR(VLOOKUP(D679,'data (90)'!$A$2:$F$75,5,0),"0")</f>
        <v>0</v>
      </c>
      <c r="J679" s="14">
        <v>0</v>
      </c>
      <c r="K679" s="14" t="str">
        <f>IFERROR(VLOOKUP(D679,'data (90)'!$A$2:$F$75,4,0),"0")</f>
        <v>0</v>
      </c>
      <c r="L679" s="14">
        <v>0</v>
      </c>
      <c r="M679" s="14">
        <v>0</v>
      </c>
      <c r="N679" s="14">
        <v>0</v>
      </c>
      <c r="O679" s="14">
        <v>0</v>
      </c>
      <c r="P679" s="14" t="str">
        <f>IFERROR(VLOOKUP(D679,'data (90)'!$A$2:$F$75,3,0),"0")</f>
        <v>0</v>
      </c>
      <c r="Q679" s="14" t="str">
        <f>IFERROR(VLOOKUP(D679,'data (90)'!$A$2:$F$75,2,0),"0")</f>
        <v>0</v>
      </c>
      <c r="R679" s="14">
        <v>0</v>
      </c>
      <c r="S679" s="14">
        <v>0</v>
      </c>
      <c r="T679" s="14">
        <v>0</v>
      </c>
      <c r="U679" s="14">
        <v>0</v>
      </c>
      <c r="V679">
        <f t="shared" si="20"/>
        <v>0</v>
      </c>
      <c r="W679">
        <f t="shared" si="21"/>
        <v>0</v>
      </c>
    </row>
    <row r="680" spans="2:23" ht="15.75" thickBot="1" x14ac:dyDescent="0.3">
      <c r="B680" s="18">
        <v>677</v>
      </c>
      <c r="C680" s="19" t="s">
        <v>1408</v>
      </c>
      <c r="D680" s="20" t="s">
        <v>1409</v>
      </c>
      <c r="E680" s="5" t="str">
        <f>IFERROR(VLOOKUP(C680,[1]Sheet1!B$2:G$103,6,0),"0")</f>
        <v>0</v>
      </c>
      <c r="F680" s="13" t="str">
        <f>IFERROR(VLOOKUP(E680,[1]Sheet1!A$2:D$103,4,0),"0")</f>
        <v>0</v>
      </c>
      <c r="G680" s="14">
        <v>0</v>
      </c>
      <c r="H680" s="14" t="str">
        <f>IFERROR(VLOOKUP(D680,'data (90)'!$A$2:$F$75,6,0),"0")</f>
        <v>0</v>
      </c>
      <c r="I680" s="14" t="str">
        <f>IFERROR(VLOOKUP(D680,'data (90)'!$A$2:$F$75,5,0),"0")</f>
        <v>0</v>
      </c>
      <c r="J680" s="14">
        <v>0</v>
      </c>
      <c r="K680" s="14" t="str">
        <f>IFERROR(VLOOKUP(D680,'data (90)'!$A$2:$F$75,4,0),"0")</f>
        <v>0</v>
      </c>
      <c r="L680" s="14">
        <v>0</v>
      </c>
      <c r="M680" s="14">
        <v>0</v>
      </c>
      <c r="N680" s="14">
        <v>0</v>
      </c>
      <c r="O680" s="14">
        <v>0</v>
      </c>
      <c r="P680" s="14" t="str">
        <f>IFERROR(VLOOKUP(D680,'data (90)'!$A$2:$F$75,3,0),"0")</f>
        <v>0</v>
      </c>
      <c r="Q680" s="14" t="str">
        <f>IFERROR(VLOOKUP(D680,'data (90)'!$A$2:$F$75,2,0),"0")</f>
        <v>0</v>
      </c>
      <c r="R680" s="14">
        <v>0</v>
      </c>
      <c r="S680" s="14">
        <v>0</v>
      </c>
      <c r="T680" s="14">
        <v>0</v>
      </c>
      <c r="U680" s="14">
        <v>0</v>
      </c>
      <c r="V680">
        <f t="shared" si="20"/>
        <v>0</v>
      </c>
      <c r="W680">
        <f t="shared" si="21"/>
        <v>0</v>
      </c>
    </row>
    <row r="681" spans="2:23" ht="15.75" thickBot="1" x14ac:dyDescent="0.3">
      <c r="B681" s="18">
        <v>678</v>
      </c>
      <c r="C681" s="19" t="s">
        <v>1410</v>
      </c>
      <c r="D681" s="20" t="s">
        <v>1411</v>
      </c>
      <c r="E681" s="5" t="str">
        <f>IFERROR(VLOOKUP(C681,[1]Sheet1!B$2:G$103,6,0),"0")</f>
        <v>0</v>
      </c>
      <c r="F681" s="13" t="str">
        <f>IFERROR(VLOOKUP(E681,[1]Sheet1!A$2:D$103,4,0),"0")</f>
        <v>0</v>
      </c>
      <c r="G681" s="14">
        <v>0</v>
      </c>
      <c r="H681" s="14" t="str">
        <f>IFERROR(VLOOKUP(D681,'data (90)'!$A$2:$F$75,6,0),"0")</f>
        <v>0</v>
      </c>
      <c r="I681" s="14" t="str">
        <f>IFERROR(VLOOKUP(D681,'data (90)'!$A$2:$F$75,5,0),"0")</f>
        <v>0</v>
      </c>
      <c r="J681" s="14">
        <v>0</v>
      </c>
      <c r="K681" s="14" t="str">
        <f>IFERROR(VLOOKUP(D681,'data (90)'!$A$2:$F$75,4,0),"0")</f>
        <v>0</v>
      </c>
      <c r="L681" s="14">
        <v>0</v>
      </c>
      <c r="M681" s="14">
        <v>0</v>
      </c>
      <c r="N681" s="14">
        <v>0</v>
      </c>
      <c r="O681" s="14">
        <v>0</v>
      </c>
      <c r="P681" s="14" t="str">
        <f>IFERROR(VLOOKUP(D681,'data (90)'!$A$2:$F$75,3,0),"0")</f>
        <v>0</v>
      </c>
      <c r="Q681" s="14" t="str">
        <f>IFERROR(VLOOKUP(D681,'data (90)'!$A$2:$F$75,2,0),"0")</f>
        <v>0</v>
      </c>
      <c r="R681" s="14">
        <v>0</v>
      </c>
      <c r="S681" s="14">
        <v>0</v>
      </c>
      <c r="T681" s="14">
        <v>0</v>
      </c>
      <c r="U681" s="14">
        <v>0</v>
      </c>
      <c r="V681">
        <f t="shared" si="20"/>
        <v>0</v>
      </c>
      <c r="W681">
        <f t="shared" si="21"/>
        <v>0</v>
      </c>
    </row>
    <row r="682" spans="2:23" ht="15.75" thickBot="1" x14ac:dyDescent="0.3">
      <c r="B682" s="18">
        <v>679</v>
      </c>
      <c r="C682" s="19" t="s">
        <v>1412</v>
      </c>
      <c r="D682" s="20" t="s">
        <v>1413</v>
      </c>
      <c r="E682" s="5" t="str">
        <f>IFERROR(VLOOKUP(C682,[1]Sheet1!B$2:G$103,6,0),"0")</f>
        <v>0</v>
      </c>
      <c r="F682" s="13" t="str">
        <f>IFERROR(VLOOKUP(E682,[1]Sheet1!A$2:D$103,4,0),"0")</f>
        <v>0</v>
      </c>
      <c r="G682" s="14">
        <v>0</v>
      </c>
      <c r="H682" s="14" t="str">
        <f>IFERROR(VLOOKUP(D682,'data (90)'!$A$2:$F$75,6,0),"0")</f>
        <v>0</v>
      </c>
      <c r="I682" s="14" t="str">
        <f>IFERROR(VLOOKUP(D682,'data (90)'!$A$2:$F$75,5,0),"0")</f>
        <v>0</v>
      </c>
      <c r="J682" s="14">
        <v>0</v>
      </c>
      <c r="K682" s="14" t="str">
        <f>IFERROR(VLOOKUP(D682,'data (90)'!$A$2:$F$75,4,0),"0")</f>
        <v>0</v>
      </c>
      <c r="L682" s="14">
        <v>0</v>
      </c>
      <c r="M682" s="14">
        <v>0</v>
      </c>
      <c r="N682" s="14">
        <v>0</v>
      </c>
      <c r="O682" s="14">
        <v>0</v>
      </c>
      <c r="P682" s="14" t="str">
        <f>IFERROR(VLOOKUP(D682,'data (90)'!$A$2:$F$75,3,0),"0")</f>
        <v>0</v>
      </c>
      <c r="Q682" s="14" t="str">
        <f>IFERROR(VLOOKUP(D682,'data (90)'!$A$2:$F$75,2,0),"0")</f>
        <v>0</v>
      </c>
      <c r="R682" s="14">
        <v>0</v>
      </c>
      <c r="S682" s="14">
        <v>0</v>
      </c>
      <c r="T682" s="14">
        <v>0</v>
      </c>
      <c r="U682" s="14">
        <v>0</v>
      </c>
      <c r="V682">
        <f t="shared" si="20"/>
        <v>0</v>
      </c>
      <c r="W682">
        <f t="shared" si="21"/>
        <v>0</v>
      </c>
    </row>
    <row r="683" spans="2:23" ht="15.75" thickBot="1" x14ac:dyDescent="0.3">
      <c r="B683" s="18">
        <v>680</v>
      </c>
      <c r="C683" s="19" t="s">
        <v>1414</v>
      </c>
      <c r="D683" s="20" t="s">
        <v>1415</v>
      </c>
      <c r="E683" s="5" t="str">
        <f>IFERROR(VLOOKUP(C683,[1]Sheet1!B$2:G$103,6,0),"0")</f>
        <v>0</v>
      </c>
      <c r="F683" s="13" t="str">
        <f>IFERROR(VLOOKUP(E683,[1]Sheet1!A$2:D$103,4,0),"0")</f>
        <v>0</v>
      </c>
      <c r="G683" s="14">
        <v>0</v>
      </c>
      <c r="H683" s="14" t="str">
        <f>IFERROR(VLOOKUP(D683,'data (90)'!$A$2:$F$75,6,0),"0")</f>
        <v>0</v>
      </c>
      <c r="I683" s="14" t="str">
        <f>IFERROR(VLOOKUP(D683,'data (90)'!$A$2:$F$75,5,0),"0")</f>
        <v>0</v>
      </c>
      <c r="J683" s="14">
        <v>0</v>
      </c>
      <c r="K683" s="14" t="str">
        <f>IFERROR(VLOOKUP(D683,'data (90)'!$A$2:$F$75,4,0),"0")</f>
        <v>0</v>
      </c>
      <c r="L683" s="14">
        <v>0</v>
      </c>
      <c r="M683" s="14">
        <v>0</v>
      </c>
      <c r="N683" s="14">
        <v>0</v>
      </c>
      <c r="O683" s="14">
        <v>0</v>
      </c>
      <c r="P683" s="14" t="str">
        <f>IFERROR(VLOOKUP(D683,'data (90)'!$A$2:$F$75,3,0),"0")</f>
        <v>0</v>
      </c>
      <c r="Q683" s="14" t="str">
        <f>IFERROR(VLOOKUP(D683,'data (90)'!$A$2:$F$75,2,0),"0")</f>
        <v>0</v>
      </c>
      <c r="R683" s="14">
        <v>0</v>
      </c>
      <c r="S683" s="14">
        <v>0</v>
      </c>
      <c r="T683" s="14">
        <v>0</v>
      </c>
      <c r="U683" s="14">
        <v>0</v>
      </c>
      <c r="V683">
        <f t="shared" si="20"/>
        <v>0</v>
      </c>
      <c r="W683">
        <f t="shared" si="21"/>
        <v>0</v>
      </c>
    </row>
    <row r="684" spans="2:23" ht="15.75" thickBot="1" x14ac:dyDescent="0.3">
      <c r="B684" s="18">
        <v>681</v>
      </c>
      <c r="C684" s="19" t="s">
        <v>1416</v>
      </c>
      <c r="D684" s="20" t="s">
        <v>1417</v>
      </c>
      <c r="E684" s="5" t="str">
        <f>IFERROR(VLOOKUP(C684,[1]Sheet1!B$2:G$103,6,0),"0")</f>
        <v>0</v>
      </c>
      <c r="F684" s="13" t="str">
        <f>IFERROR(VLOOKUP(E684,[1]Sheet1!A$2:D$103,4,0),"0")</f>
        <v>0</v>
      </c>
      <c r="G684" s="14">
        <v>0</v>
      </c>
      <c r="H684" s="14" t="str">
        <f>IFERROR(VLOOKUP(D684,'data (90)'!$A$2:$F$75,6,0),"0")</f>
        <v>0</v>
      </c>
      <c r="I684" s="14" t="str">
        <f>IFERROR(VLOOKUP(D684,'data (90)'!$A$2:$F$75,5,0),"0")</f>
        <v>0</v>
      </c>
      <c r="J684" s="14">
        <v>0</v>
      </c>
      <c r="K684" s="14" t="str">
        <f>IFERROR(VLOOKUP(D684,'data (90)'!$A$2:$F$75,4,0),"0")</f>
        <v>0</v>
      </c>
      <c r="L684" s="14">
        <v>0</v>
      </c>
      <c r="M684" s="14">
        <v>0</v>
      </c>
      <c r="N684" s="14">
        <v>0</v>
      </c>
      <c r="O684" s="14">
        <v>0</v>
      </c>
      <c r="P684" s="14" t="str">
        <f>IFERROR(VLOOKUP(D684,'data (90)'!$A$2:$F$75,3,0),"0")</f>
        <v>0</v>
      </c>
      <c r="Q684" s="14" t="str">
        <f>IFERROR(VLOOKUP(D684,'data (90)'!$A$2:$F$75,2,0),"0")</f>
        <v>0</v>
      </c>
      <c r="R684" s="14">
        <v>0</v>
      </c>
      <c r="S684" s="14">
        <v>0</v>
      </c>
      <c r="T684" s="14">
        <v>0</v>
      </c>
      <c r="U684" s="14">
        <v>0</v>
      </c>
      <c r="V684">
        <f t="shared" si="20"/>
        <v>0</v>
      </c>
      <c r="W684">
        <f t="shared" si="21"/>
        <v>0</v>
      </c>
    </row>
    <row r="685" spans="2:23" ht="15.75" thickBot="1" x14ac:dyDescent="0.3">
      <c r="B685" s="18">
        <v>682</v>
      </c>
      <c r="C685" s="19" t="s">
        <v>1418</v>
      </c>
      <c r="D685" s="20" t="s">
        <v>42</v>
      </c>
      <c r="E685" s="5">
        <v>20077</v>
      </c>
      <c r="F685" s="13" t="str">
        <f>IFERROR(VLOOKUP(E685,[1]Sheet1!A$2:D$103,4,0),"0")</f>
        <v>Muhammad Moiz</v>
      </c>
      <c r="G685" s="14">
        <v>0</v>
      </c>
      <c r="H685" s="14">
        <f>IFERROR(VLOOKUP(D685,'data (90)'!$A$2:$F$75,6,0),"0")</f>
        <v>0</v>
      </c>
      <c r="I685" s="14">
        <f>IFERROR(VLOOKUP(D685,'data (90)'!$A$2:$F$75,5,0),"0")</f>
        <v>0</v>
      </c>
      <c r="J685" s="14">
        <v>0</v>
      </c>
      <c r="K685" s="14">
        <f>IFERROR(VLOOKUP(D685,'data (90)'!$A$2:$F$75,4,0),"0")</f>
        <v>0</v>
      </c>
      <c r="L685" s="14">
        <v>0</v>
      </c>
      <c r="M685" s="14">
        <v>0</v>
      </c>
      <c r="N685" s="14">
        <v>0</v>
      </c>
      <c r="O685" s="14">
        <v>0</v>
      </c>
      <c r="P685" s="14">
        <f>IFERROR(VLOOKUP(D685,'data (90)'!$A$2:$F$75,3,0),"0")</f>
        <v>17</v>
      </c>
      <c r="Q685" s="14">
        <f>IFERROR(VLOOKUP(D685,'data (90)'!$A$2:$F$75,2,0),"0")</f>
        <v>0</v>
      </c>
      <c r="R685" s="14">
        <v>0</v>
      </c>
      <c r="S685" s="14">
        <v>0</v>
      </c>
      <c r="T685" s="14">
        <v>0</v>
      </c>
      <c r="U685" s="14">
        <v>0</v>
      </c>
      <c r="V685">
        <f t="shared" si="20"/>
        <v>0</v>
      </c>
      <c r="W685">
        <f t="shared" si="21"/>
        <v>17</v>
      </c>
    </row>
    <row r="686" spans="2:23" ht="15.75" thickBot="1" x14ac:dyDescent="0.3">
      <c r="B686" s="18">
        <v>683</v>
      </c>
      <c r="C686" s="19" t="s">
        <v>1419</v>
      </c>
      <c r="D686" s="20" t="s">
        <v>1420</v>
      </c>
      <c r="E686" s="5" t="str">
        <f>IFERROR(VLOOKUP(C686,[1]Sheet1!B$2:G$103,6,0),"0")</f>
        <v>0</v>
      </c>
      <c r="F686" s="13" t="str">
        <f>IFERROR(VLOOKUP(E686,[1]Sheet1!A$2:D$103,4,0),"0")</f>
        <v>0</v>
      </c>
      <c r="G686" s="14">
        <v>0</v>
      </c>
      <c r="H686" s="14" t="str">
        <f>IFERROR(VLOOKUP(D686,'data (90)'!$A$2:$F$75,6,0),"0")</f>
        <v>0</v>
      </c>
      <c r="I686" s="14" t="str">
        <f>IFERROR(VLOOKUP(D686,'data (90)'!$A$2:$F$75,5,0),"0")</f>
        <v>0</v>
      </c>
      <c r="J686" s="14">
        <v>0</v>
      </c>
      <c r="K686" s="14" t="str">
        <f>IFERROR(VLOOKUP(D686,'data (90)'!$A$2:$F$75,4,0),"0")</f>
        <v>0</v>
      </c>
      <c r="L686" s="14">
        <v>0</v>
      </c>
      <c r="M686" s="14">
        <v>0</v>
      </c>
      <c r="N686" s="14">
        <v>0</v>
      </c>
      <c r="O686" s="14">
        <v>0</v>
      </c>
      <c r="P686" s="14" t="str">
        <f>IFERROR(VLOOKUP(D686,'data (90)'!$A$2:$F$75,3,0),"0")</f>
        <v>0</v>
      </c>
      <c r="Q686" s="14" t="str">
        <f>IFERROR(VLOOKUP(D686,'data (90)'!$A$2:$F$75,2,0),"0")</f>
        <v>0</v>
      </c>
      <c r="R686" s="14">
        <v>0</v>
      </c>
      <c r="S686" s="14">
        <v>0</v>
      </c>
      <c r="T686" s="14">
        <v>0</v>
      </c>
      <c r="U686" s="14">
        <v>0</v>
      </c>
      <c r="V686">
        <f t="shared" si="20"/>
        <v>0</v>
      </c>
      <c r="W686">
        <f t="shared" si="21"/>
        <v>0</v>
      </c>
    </row>
    <row r="687" spans="2:23" ht="15.75" thickBot="1" x14ac:dyDescent="0.3">
      <c r="B687" s="18">
        <v>684</v>
      </c>
      <c r="C687" s="19" t="s">
        <v>1421</v>
      </c>
      <c r="D687" s="20" t="s">
        <v>1422</v>
      </c>
      <c r="E687" s="5" t="str">
        <f>IFERROR(VLOOKUP(C687,[1]Sheet1!B$2:G$103,6,0),"0")</f>
        <v>0</v>
      </c>
      <c r="F687" s="13" t="str">
        <f>IFERROR(VLOOKUP(E687,[1]Sheet1!A$2:D$103,4,0),"0")</f>
        <v>0</v>
      </c>
      <c r="G687" s="14">
        <v>0</v>
      </c>
      <c r="H687" s="14" t="str">
        <f>IFERROR(VLOOKUP(D687,'data (90)'!$A$2:$F$75,6,0),"0")</f>
        <v>0</v>
      </c>
      <c r="I687" s="14" t="str">
        <f>IFERROR(VLOOKUP(D687,'data (90)'!$A$2:$F$75,5,0),"0")</f>
        <v>0</v>
      </c>
      <c r="J687" s="14">
        <v>0</v>
      </c>
      <c r="K687" s="14" t="str">
        <f>IFERROR(VLOOKUP(D687,'data (90)'!$A$2:$F$75,4,0),"0")</f>
        <v>0</v>
      </c>
      <c r="L687" s="14">
        <v>0</v>
      </c>
      <c r="M687" s="14">
        <v>0</v>
      </c>
      <c r="N687" s="14">
        <v>0</v>
      </c>
      <c r="O687" s="14">
        <v>0</v>
      </c>
      <c r="P687" s="14" t="str">
        <f>IFERROR(VLOOKUP(D687,'data (90)'!$A$2:$F$75,3,0),"0")</f>
        <v>0</v>
      </c>
      <c r="Q687" s="14" t="str">
        <f>IFERROR(VLOOKUP(D687,'data (90)'!$A$2:$F$75,2,0),"0")</f>
        <v>0</v>
      </c>
      <c r="R687" s="14">
        <v>0</v>
      </c>
      <c r="S687" s="14">
        <v>0</v>
      </c>
      <c r="T687" s="14">
        <v>0</v>
      </c>
      <c r="U687" s="14">
        <v>0</v>
      </c>
      <c r="V687">
        <f t="shared" si="20"/>
        <v>0</v>
      </c>
      <c r="W687">
        <f t="shared" si="21"/>
        <v>0</v>
      </c>
    </row>
    <row r="688" spans="2:23" ht="15.75" thickBot="1" x14ac:dyDescent="0.3">
      <c r="B688" s="18">
        <v>685</v>
      </c>
      <c r="C688" s="19" t="s">
        <v>1423</v>
      </c>
      <c r="D688" s="20" t="s">
        <v>1424</v>
      </c>
      <c r="E688" s="5" t="str">
        <f>IFERROR(VLOOKUP(C688,[1]Sheet1!B$2:G$103,6,0),"0")</f>
        <v>0</v>
      </c>
      <c r="F688" s="13" t="str">
        <f>IFERROR(VLOOKUP(E688,[1]Sheet1!A$2:D$103,4,0),"0")</f>
        <v>0</v>
      </c>
      <c r="G688" s="14">
        <v>0</v>
      </c>
      <c r="H688" s="14" t="str">
        <f>IFERROR(VLOOKUP(D688,'data (90)'!$A$2:$F$75,6,0),"0")</f>
        <v>0</v>
      </c>
      <c r="I688" s="14" t="str">
        <f>IFERROR(VLOOKUP(D688,'data (90)'!$A$2:$F$75,5,0),"0")</f>
        <v>0</v>
      </c>
      <c r="J688" s="14">
        <v>0</v>
      </c>
      <c r="K688" s="14" t="str">
        <f>IFERROR(VLOOKUP(D688,'data (90)'!$A$2:$F$75,4,0),"0")</f>
        <v>0</v>
      </c>
      <c r="L688" s="14">
        <v>0</v>
      </c>
      <c r="M688" s="14">
        <v>0</v>
      </c>
      <c r="N688" s="14">
        <v>0</v>
      </c>
      <c r="O688" s="14">
        <v>0</v>
      </c>
      <c r="P688" s="14" t="str">
        <f>IFERROR(VLOOKUP(D688,'data (90)'!$A$2:$F$75,3,0),"0")</f>
        <v>0</v>
      </c>
      <c r="Q688" s="14" t="str">
        <f>IFERROR(VLOOKUP(D688,'data (90)'!$A$2:$F$75,2,0),"0")</f>
        <v>0</v>
      </c>
      <c r="R688" s="14">
        <v>0</v>
      </c>
      <c r="S688" s="14">
        <v>0</v>
      </c>
      <c r="T688" s="14">
        <v>0</v>
      </c>
      <c r="U688" s="14">
        <v>0</v>
      </c>
      <c r="V688">
        <f t="shared" si="20"/>
        <v>0</v>
      </c>
      <c r="W688">
        <f t="shared" si="21"/>
        <v>0</v>
      </c>
    </row>
    <row r="689" spans="2:23" ht="15.75" thickBot="1" x14ac:dyDescent="0.3">
      <c r="B689" s="18">
        <v>686</v>
      </c>
      <c r="C689" s="19" t="s">
        <v>1425</v>
      </c>
      <c r="D689" s="20" t="s">
        <v>1426</v>
      </c>
      <c r="E689" s="5" t="str">
        <f>IFERROR(VLOOKUP(C689,[1]Sheet1!B$2:G$103,6,0),"0")</f>
        <v>0</v>
      </c>
      <c r="F689" s="13" t="str">
        <f>IFERROR(VLOOKUP(E689,[1]Sheet1!A$2:D$103,4,0),"0")</f>
        <v>0</v>
      </c>
      <c r="G689" s="14">
        <v>0</v>
      </c>
      <c r="H689" s="14" t="str">
        <f>IFERROR(VLOOKUP(D689,'data (90)'!$A$2:$F$75,6,0),"0")</f>
        <v>0</v>
      </c>
      <c r="I689" s="14" t="str">
        <f>IFERROR(VLOOKUP(D689,'data (90)'!$A$2:$F$75,5,0),"0")</f>
        <v>0</v>
      </c>
      <c r="J689" s="14">
        <v>0</v>
      </c>
      <c r="K689" s="14" t="str">
        <f>IFERROR(VLOOKUP(D689,'data (90)'!$A$2:$F$75,4,0),"0")</f>
        <v>0</v>
      </c>
      <c r="L689" s="14">
        <v>0</v>
      </c>
      <c r="M689" s="14">
        <v>0</v>
      </c>
      <c r="N689" s="14">
        <v>0</v>
      </c>
      <c r="O689" s="14">
        <v>0</v>
      </c>
      <c r="P689" s="14" t="str">
        <f>IFERROR(VLOOKUP(D689,'data (90)'!$A$2:$F$75,3,0),"0")</f>
        <v>0</v>
      </c>
      <c r="Q689" s="14" t="str">
        <f>IFERROR(VLOOKUP(D689,'data (90)'!$A$2:$F$75,2,0),"0")</f>
        <v>0</v>
      </c>
      <c r="R689" s="14">
        <v>0</v>
      </c>
      <c r="S689" s="14">
        <v>0</v>
      </c>
      <c r="T689" s="14">
        <v>0</v>
      </c>
      <c r="U689" s="14">
        <v>0</v>
      </c>
      <c r="V689">
        <f t="shared" si="20"/>
        <v>0</v>
      </c>
      <c r="W689">
        <f t="shared" si="21"/>
        <v>0</v>
      </c>
    </row>
    <row r="690" spans="2:23" ht="15.75" thickBot="1" x14ac:dyDescent="0.3">
      <c r="B690" s="18">
        <v>687</v>
      </c>
      <c r="C690" s="19" t="s">
        <v>1427</v>
      </c>
      <c r="D690" s="20" t="s">
        <v>1428</v>
      </c>
      <c r="E690" s="5" t="str">
        <f>IFERROR(VLOOKUP(C690,[1]Sheet1!B$2:G$103,6,0),"0")</f>
        <v>0</v>
      </c>
      <c r="F690" s="13" t="str">
        <f>IFERROR(VLOOKUP(E690,[1]Sheet1!A$2:D$103,4,0),"0")</f>
        <v>0</v>
      </c>
      <c r="G690" s="14">
        <v>0</v>
      </c>
      <c r="H690" s="14" t="str">
        <f>IFERROR(VLOOKUP(D690,'data (90)'!$A$2:$F$75,6,0),"0")</f>
        <v>0</v>
      </c>
      <c r="I690" s="14" t="str">
        <f>IFERROR(VLOOKUP(D690,'data (90)'!$A$2:$F$75,5,0),"0")</f>
        <v>0</v>
      </c>
      <c r="J690" s="14">
        <v>0</v>
      </c>
      <c r="K690" s="14" t="str">
        <f>IFERROR(VLOOKUP(D690,'data (90)'!$A$2:$F$75,4,0),"0")</f>
        <v>0</v>
      </c>
      <c r="L690" s="14">
        <v>0</v>
      </c>
      <c r="M690" s="14">
        <v>0</v>
      </c>
      <c r="N690" s="14">
        <v>0</v>
      </c>
      <c r="O690" s="14">
        <v>0</v>
      </c>
      <c r="P690" s="14" t="str">
        <f>IFERROR(VLOOKUP(D690,'data (90)'!$A$2:$F$75,3,0),"0")</f>
        <v>0</v>
      </c>
      <c r="Q690" s="14" t="str">
        <f>IFERROR(VLOOKUP(D690,'data (90)'!$A$2:$F$75,2,0),"0")</f>
        <v>0</v>
      </c>
      <c r="R690" s="14">
        <v>0</v>
      </c>
      <c r="S690" s="14">
        <v>0</v>
      </c>
      <c r="T690" s="14">
        <v>0</v>
      </c>
      <c r="U690" s="14">
        <v>0</v>
      </c>
      <c r="V690">
        <f t="shared" si="20"/>
        <v>0</v>
      </c>
      <c r="W690">
        <f t="shared" si="21"/>
        <v>0</v>
      </c>
    </row>
    <row r="691" spans="2:23" ht="15.75" thickBot="1" x14ac:dyDescent="0.3">
      <c r="B691" s="18">
        <v>688</v>
      </c>
      <c r="C691" s="19" t="s">
        <v>1429</v>
      </c>
      <c r="D691" s="20" t="s">
        <v>1430</v>
      </c>
      <c r="E691" s="5" t="str">
        <f>IFERROR(VLOOKUP(C691,[1]Sheet1!B$2:G$103,6,0),"0")</f>
        <v>0</v>
      </c>
      <c r="F691" s="13" t="str">
        <f>IFERROR(VLOOKUP(E691,[1]Sheet1!A$2:D$103,4,0),"0")</f>
        <v>0</v>
      </c>
      <c r="G691" s="14">
        <v>0</v>
      </c>
      <c r="H691" s="14" t="str">
        <f>IFERROR(VLOOKUP(D691,'data (90)'!$A$2:$F$75,6,0),"0")</f>
        <v>0</v>
      </c>
      <c r="I691" s="14" t="str">
        <f>IFERROR(VLOOKUP(D691,'data (90)'!$A$2:$F$75,5,0),"0")</f>
        <v>0</v>
      </c>
      <c r="J691" s="14">
        <v>0</v>
      </c>
      <c r="K691" s="14" t="str">
        <f>IFERROR(VLOOKUP(D691,'data (90)'!$A$2:$F$75,4,0),"0")</f>
        <v>0</v>
      </c>
      <c r="L691" s="14">
        <v>0</v>
      </c>
      <c r="M691" s="14">
        <v>0</v>
      </c>
      <c r="N691" s="14">
        <v>0</v>
      </c>
      <c r="O691" s="14">
        <v>0</v>
      </c>
      <c r="P691" s="14" t="str">
        <f>IFERROR(VLOOKUP(D691,'data (90)'!$A$2:$F$75,3,0),"0")</f>
        <v>0</v>
      </c>
      <c r="Q691" s="14" t="str">
        <f>IFERROR(VLOOKUP(D691,'data (90)'!$A$2:$F$75,2,0),"0")</f>
        <v>0</v>
      </c>
      <c r="R691" s="14">
        <v>0</v>
      </c>
      <c r="S691" s="14">
        <v>0</v>
      </c>
      <c r="T691" s="14">
        <v>0</v>
      </c>
      <c r="U691" s="14">
        <v>0</v>
      </c>
      <c r="V691">
        <f t="shared" si="20"/>
        <v>0</v>
      </c>
      <c r="W691">
        <f t="shared" si="21"/>
        <v>0</v>
      </c>
    </row>
    <row r="692" spans="2:23" ht="15.75" thickBot="1" x14ac:dyDescent="0.3">
      <c r="B692" s="18">
        <v>689</v>
      </c>
      <c r="C692" s="19" t="s">
        <v>1431</v>
      </c>
      <c r="D692" s="20" t="s">
        <v>1432</v>
      </c>
      <c r="E692" s="5" t="str">
        <f>IFERROR(VLOOKUP(C692,[1]Sheet1!B$2:G$103,6,0),"0")</f>
        <v>0</v>
      </c>
      <c r="F692" s="13" t="str">
        <f>IFERROR(VLOOKUP(E692,[1]Sheet1!A$2:D$103,4,0),"0")</f>
        <v>0</v>
      </c>
      <c r="G692" s="14">
        <v>0</v>
      </c>
      <c r="H692" s="14" t="str">
        <f>IFERROR(VLOOKUP(D692,'data (90)'!$A$2:$F$75,6,0),"0")</f>
        <v>0</v>
      </c>
      <c r="I692" s="14" t="str">
        <f>IFERROR(VLOOKUP(D692,'data (90)'!$A$2:$F$75,5,0),"0")</f>
        <v>0</v>
      </c>
      <c r="J692" s="14">
        <v>0</v>
      </c>
      <c r="K692" s="14" t="str">
        <f>IFERROR(VLOOKUP(D692,'data (90)'!$A$2:$F$75,4,0),"0")</f>
        <v>0</v>
      </c>
      <c r="L692" s="14">
        <v>0</v>
      </c>
      <c r="M692" s="14">
        <v>0</v>
      </c>
      <c r="N692" s="14">
        <v>0</v>
      </c>
      <c r="O692" s="14">
        <v>0</v>
      </c>
      <c r="P692" s="14" t="str">
        <f>IFERROR(VLOOKUP(D692,'data (90)'!$A$2:$F$75,3,0),"0")</f>
        <v>0</v>
      </c>
      <c r="Q692" s="14" t="str">
        <f>IFERROR(VLOOKUP(D692,'data (90)'!$A$2:$F$75,2,0),"0")</f>
        <v>0</v>
      </c>
      <c r="R692" s="14">
        <v>0</v>
      </c>
      <c r="S692" s="14">
        <v>0</v>
      </c>
      <c r="T692" s="14">
        <v>0</v>
      </c>
      <c r="U692" s="14">
        <v>0</v>
      </c>
      <c r="V692">
        <f t="shared" si="20"/>
        <v>0</v>
      </c>
      <c r="W692">
        <f t="shared" si="21"/>
        <v>0</v>
      </c>
    </row>
    <row r="693" spans="2:23" ht="15.75" thickBot="1" x14ac:dyDescent="0.3">
      <c r="B693" s="18">
        <v>690</v>
      </c>
      <c r="C693" s="19" t="s">
        <v>1433</v>
      </c>
      <c r="D693" s="20" t="s">
        <v>1434</v>
      </c>
      <c r="E693" s="5" t="str">
        <f>IFERROR(VLOOKUP(C693,[1]Sheet1!B$2:G$103,6,0),"0")</f>
        <v>0</v>
      </c>
      <c r="F693" s="13" t="str">
        <f>IFERROR(VLOOKUP(E693,[1]Sheet1!A$2:D$103,4,0),"0")</f>
        <v>0</v>
      </c>
      <c r="G693" s="14">
        <v>0</v>
      </c>
      <c r="H693" s="14" t="str">
        <f>IFERROR(VLOOKUP(D693,'data (90)'!$A$2:$F$75,6,0),"0")</f>
        <v>0</v>
      </c>
      <c r="I693" s="14" t="str">
        <f>IFERROR(VLOOKUP(D693,'data (90)'!$A$2:$F$75,5,0),"0")</f>
        <v>0</v>
      </c>
      <c r="J693" s="14">
        <v>0</v>
      </c>
      <c r="K693" s="14" t="str">
        <f>IFERROR(VLOOKUP(D693,'data (90)'!$A$2:$F$75,4,0),"0")</f>
        <v>0</v>
      </c>
      <c r="L693" s="14">
        <v>0</v>
      </c>
      <c r="M693" s="14">
        <v>0</v>
      </c>
      <c r="N693" s="14">
        <v>0</v>
      </c>
      <c r="O693" s="14">
        <v>0</v>
      </c>
      <c r="P693" s="14" t="str">
        <f>IFERROR(VLOOKUP(D693,'data (90)'!$A$2:$F$75,3,0),"0")</f>
        <v>0</v>
      </c>
      <c r="Q693" s="14" t="str">
        <f>IFERROR(VLOOKUP(D693,'data (90)'!$A$2:$F$75,2,0),"0")</f>
        <v>0</v>
      </c>
      <c r="R693" s="14">
        <v>0</v>
      </c>
      <c r="S693" s="14">
        <v>0</v>
      </c>
      <c r="T693" s="14">
        <v>0</v>
      </c>
      <c r="U693" s="14">
        <v>0</v>
      </c>
      <c r="V693">
        <f t="shared" si="20"/>
        <v>0</v>
      </c>
      <c r="W693">
        <f t="shared" si="21"/>
        <v>0</v>
      </c>
    </row>
    <row r="694" spans="2:23" ht="15.75" thickBot="1" x14ac:dyDescent="0.3">
      <c r="B694" s="18">
        <v>691</v>
      </c>
      <c r="C694" s="19" t="s">
        <v>1435</v>
      </c>
      <c r="D694" s="20" t="s">
        <v>1436</v>
      </c>
      <c r="E694" s="5" t="str">
        <f>IFERROR(VLOOKUP(C694,[1]Sheet1!B$2:G$103,6,0),"0")</f>
        <v>0</v>
      </c>
      <c r="F694" s="13" t="str">
        <f>IFERROR(VLOOKUP(E694,[1]Sheet1!A$2:D$103,4,0),"0")</f>
        <v>0</v>
      </c>
      <c r="G694" s="14">
        <v>0</v>
      </c>
      <c r="H694" s="14" t="str">
        <f>IFERROR(VLOOKUP(D694,'data (90)'!$A$2:$F$75,6,0),"0")</f>
        <v>0</v>
      </c>
      <c r="I694" s="14" t="str">
        <f>IFERROR(VLOOKUP(D694,'data (90)'!$A$2:$F$75,5,0),"0")</f>
        <v>0</v>
      </c>
      <c r="J694" s="14">
        <v>0</v>
      </c>
      <c r="K694" s="14" t="str">
        <f>IFERROR(VLOOKUP(D694,'data (90)'!$A$2:$F$75,4,0),"0")</f>
        <v>0</v>
      </c>
      <c r="L694" s="14">
        <v>0</v>
      </c>
      <c r="M694" s="14">
        <v>0</v>
      </c>
      <c r="N694" s="14">
        <v>0</v>
      </c>
      <c r="O694" s="14">
        <v>0</v>
      </c>
      <c r="P694" s="14" t="str">
        <f>IFERROR(VLOOKUP(D694,'data (90)'!$A$2:$F$75,3,0),"0")</f>
        <v>0</v>
      </c>
      <c r="Q694" s="14" t="str">
        <f>IFERROR(VLOOKUP(D694,'data (90)'!$A$2:$F$75,2,0),"0")</f>
        <v>0</v>
      </c>
      <c r="R694" s="14">
        <v>0</v>
      </c>
      <c r="S694" s="14">
        <v>0</v>
      </c>
      <c r="T694" s="14">
        <v>0</v>
      </c>
      <c r="U694" s="14">
        <v>0</v>
      </c>
      <c r="V694">
        <f t="shared" si="20"/>
        <v>0</v>
      </c>
      <c r="W694">
        <f t="shared" si="21"/>
        <v>0</v>
      </c>
    </row>
    <row r="695" spans="2:23" ht="15.75" thickBot="1" x14ac:dyDescent="0.3">
      <c r="B695" s="18">
        <v>692</v>
      </c>
      <c r="C695" s="19" t="s">
        <v>1437</v>
      </c>
      <c r="D695" s="20" t="s">
        <v>1438</v>
      </c>
      <c r="E695" s="5" t="str">
        <f>IFERROR(VLOOKUP(C695,[1]Sheet1!B$2:G$103,6,0),"0")</f>
        <v>0</v>
      </c>
      <c r="F695" s="13" t="str">
        <f>IFERROR(VLOOKUP(E695,[1]Sheet1!A$2:D$103,4,0),"0")</f>
        <v>0</v>
      </c>
      <c r="G695" s="14">
        <v>0</v>
      </c>
      <c r="H695" s="14" t="str">
        <f>IFERROR(VLOOKUP(D695,'data (90)'!$A$2:$F$75,6,0),"0")</f>
        <v>0</v>
      </c>
      <c r="I695" s="14" t="str">
        <f>IFERROR(VLOOKUP(D695,'data (90)'!$A$2:$F$75,5,0),"0")</f>
        <v>0</v>
      </c>
      <c r="J695" s="14">
        <v>0</v>
      </c>
      <c r="K695" s="14" t="str">
        <f>IFERROR(VLOOKUP(D695,'data (90)'!$A$2:$F$75,4,0),"0")</f>
        <v>0</v>
      </c>
      <c r="L695" s="14">
        <v>0</v>
      </c>
      <c r="M695" s="14">
        <v>0</v>
      </c>
      <c r="N695" s="14">
        <v>0</v>
      </c>
      <c r="O695" s="14">
        <v>0</v>
      </c>
      <c r="P695" s="14" t="str">
        <f>IFERROR(VLOOKUP(D695,'data (90)'!$A$2:$F$75,3,0),"0")</f>
        <v>0</v>
      </c>
      <c r="Q695" s="14" t="str">
        <f>IFERROR(VLOOKUP(D695,'data (90)'!$A$2:$F$75,2,0),"0")</f>
        <v>0</v>
      </c>
      <c r="R695" s="14">
        <v>0</v>
      </c>
      <c r="S695" s="14">
        <v>0</v>
      </c>
      <c r="T695" s="14">
        <v>0</v>
      </c>
      <c r="U695" s="14">
        <v>0</v>
      </c>
      <c r="V695">
        <f t="shared" si="20"/>
        <v>0</v>
      </c>
      <c r="W695">
        <f t="shared" si="21"/>
        <v>0</v>
      </c>
    </row>
    <row r="696" spans="2:23" ht="15.75" thickBot="1" x14ac:dyDescent="0.3">
      <c r="B696" s="18">
        <v>693</v>
      </c>
      <c r="C696" s="19" t="s">
        <v>1439</v>
      </c>
      <c r="D696" s="20" t="s">
        <v>1440</v>
      </c>
      <c r="E696" s="5" t="str">
        <f>IFERROR(VLOOKUP(C696,[1]Sheet1!B$2:G$103,6,0),"0")</f>
        <v>0</v>
      </c>
      <c r="F696" s="13" t="str">
        <f>IFERROR(VLOOKUP(E696,[1]Sheet1!A$2:D$103,4,0),"0")</f>
        <v>0</v>
      </c>
      <c r="G696" s="14">
        <v>0</v>
      </c>
      <c r="H696" s="14" t="str">
        <f>IFERROR(VLOOKUP(D696,'data (90)'!$A$2:$F$75,6,0),"0")</f>
        <v>0</v>
      </c>
      <c r="I696" s="14" t="str">
        <f>IFERROR(VLOOKUP(D696,'data (90)'!$A$2:$F$75,5,0),"0")</f>
        <v>0</v>
      </c>
      <c r="J696" s="14">
        <v>0</v>
      </c>
      <c r="K696" s="14" t="str">
        <f>IFERROR(VLOOKUP(D696,'data (90)'!$A$2:$F$75,4,0),"0")</f>
        <v>0</v>
      </c>
      <c r="L696" s="14">
        <v>0</v>
      </c>
      <c r="M696" s="14">
        <v>0</v>
      </c>
      <c r="N696" s="14">
        <v>0</v>
      </c>
      <c r="O696" s="14">
        <v>0</v>
      </c>
      <c r="P696" s="14" t="str">
        <f>IFERROR(VLOOKUP(D696,'data (90)'!$A$2:$F$75,3,0),"0")</f>
        <v>0</v>
      </c>
      <c r="Q696" s="14" t="str">
        <f>IFERROR(VLOOKUP(D696,'data (90)'!$A$2:$F$75,2,0),"0")</f>
        <v>0</v>
      </c>
      <c r="R696" s="14">
        <v>0</v>
      </c>
      <c r="S696" s="14">
        <v>0</v>
      </c>
      <c r="T696" s="14">
        <v>0</v>
      </c>
      <c r="U696" s="14">
        <v>0</v>
      </c>
      <c r="V696">
        <f t="shared" si="20"/>
        <v>0</v>
      </c>
      <c r="W696">
        <f t="shared" si="21"/>
        <v>0</v>
      </c>
    </row>
    <row r="697" spans="2:23" ht="15.75" thickBot="1" x14ac:dyDescent="0.3">
      <c r="B697" s="18">
        <v>694</v>
      </c>
      <c r="C697" s="19" t="s">
        <v>1441</v>
      </c>
      <c r="D697" s="20" t="s">
        <v>1442</v>
      </c>
      <c r="E697" s="5" t="str">
        <f>IFERROR(VLOOKUP(C697,[1]Sheet1!B$2:G$103,6,0),"0")</f>
        <v>0</v>
      </c>
      <c r="F697" s="13" t="str">
        <f>IFERROR(VLOOKUP(E697,[1]Sheet1!A$2:D$103,4,0),"0")</f>
        <v>0</v>
      </c>
      <c r="G697" s="14">
        <v>0</v>
      </c>
      <c r="H697" s="14" t="str">
        <f>IFERROR(VLOOKUP(D697,'data (90)'!$A$2:$F$75,6,0),"0")</f>
        <v>0</v>
      </c>
      <c r="I697" s="14" t="str">
        <f>IFERROR(VLOOKUP(D697,'data (90)'!$A$2:$F$75,5,0),"0")</f>
        <v>0</v>
      </c>
      <c r="J697" s="14">
        <v>0</v>
      </c>
      <c r="K697" s="14" t="str">
        <f>IFERROR(VLOOKUP(D697,'data (90)'!$A$2:$F$75,4,0),"0")</f>
        <v>0</v>
      </c>
      <c r="L697" s="14">
        <v>0</v>
      </c>
      <c r="M697" s="14">
        <v>0</v>
      </c>
      <c r="N697" s="14">
        <v>0</v>
      </c>
      <c r="O697" s="14">
        <v>0</v>
      </c>
      <c r="P697" s="14" t="str">
        <f>IFERROR(VLOOKUP(D697,'data (90)'!$A$2:$F$75,3,0),"0")</f>
        <v>0</v>
      </c>
      <c r="Q697" s="14" t="str">
        <f>IFERROR(VLOOKUP(D697,'data (90)'!$A$2:$F$75,2,0),"0")</f>
        <v>0</v>
      </c>
      <c r="R697" s="14">
        <v>0</v>
      </c>
      <c r="S697" s="14">
        <v>0</v>
      </c>
      <c r="T697" s="14">
        <v>0</v>
      </c>
      <c r="U697" s="14">
        <v>0</v>
      </c>
      <c r="V697">
        <f t="shared" si="20"/>
        <v>0</v>
      </c>
      <c r="W697">
        <f t="shared" si="21"/>
        <v>0</v>
      </c>
    </row>
    <row r="698" spans="2:23" ht="15.75" thickBot="1" x14ac:dyDescent="0.3">
      <c r="B698" s="18">
        <v>695</v>
      </c>
      <c r="C698" s="19" t="s">
        <v>1443</v>
      </c>
      <c r="D698" s="20" t="s">
        <v>1444</v>
      </c>
      <c r="E698" s="5" t="str">
        <f>IFERROR(VLOOKUP(C698,[1]Sheet1!B$2:G$103,6,0),"0")</f>
        <v>0</v>
      </c>
      <c r="F698" s="13" t="str">
        <f>IFERROR(VLOOKUP(E698,[1]Sheet1!A$2:D$103,4,0),"0")</f>
        <v>0</v>
      </c>
      <c r="G698" s="14">
        <v>0</v>
      </c>
      <c r="H698" s="14" t="str">
        <f>IFERROR(VLOOKUP(D698,'data (90)'!$A$2:$F$75,6,0),"0")</f>
        <v>0</v>
      </c>
      <c r="I698" s="14" t="str">
        <f>IFERROR(VLOOKUP(D698,'data (90)'!$A$2:$F$75,5,0),"0")</f>
        <v>0</v>
      </c>
      <c r="J698" s="14">
        <v>0</v>
      </c>
      <c r="K698" s="14" t="str">
        <f>IFERROR(VLOOKUP(D698,'data (90)'!$A$2:$F$75,4,0),"0")</f>
        <v>0</v>
      </c>
      <c r="L698" s="14">
        <v>0</v>
      </c>
      <c r="M698" s="14">
        <v>0</v>
      </c>
      <c r="N698" s="14">
        <v>0</v>
      </c>
      <c r="O698" s="14">
        <v>0</v>
      </c>
      <c r="P698" s="14" t="str">
        <f>IFERROR(VLOOKUP(D698,'data (90)'!$A$2:$F$75,3,0),"0")</f>
        <v>0</v>
      </c>
      <c r="Q698" s="14" t="str">
        <f>IFERROR(VLOOKUP(D698,'data (90)'!$A$2:$F$75,2,0),"0")</f>
        <v>0</v>
      </c>
      <c r="R698" s="14">
        <v>0</v>
      </c>
      <c r="S698" s="14">
        <v>0</v>
      </c>
      <c r="T698" s="14">
        <v>0</v>
      </c>
      <c r="U698" s="14">
        <v>0</v>
      </c>
      <c r="V698">
        <f t="shared" si="20"/>
        <v>0</v>
      </c>
      <c r="W698">
        <f t="shared" si="21"/>
        <v>0</v>
      </c>
    </row>
    <row r="699" spans="2:23" ht="15.75" thickBot="1" x14ac:dyDescent="0.3">
      <c r="B699" s="18">
        <v>696</v>
      </c>
      <c r="C699" s="19" t="s">
        <v>1445</v>
      </c>
      <c r="D699" s="20" t="s">
        <v>1446</v>
      </c>
      <c r="E699" s="5" t="str">
        <f>IFERROR(VLOOKUP(C699,[1]Sheet1!B$2:G$103,6,0),"0")</f>
        <v>0</v>
      </c>
      <c r="F699" s="13" t="str">
        <f>IFERROR(VLOOKUP(E699,[1]Sheet1!A$2:D$103,4,0),"0")</f>
        <v>0</v>
      </c>
      <c r="G699" s="14">
        <v>0</v>
      </c>
      <c r="H699" s="14" t="str">
        <f>IFERROR(VLOOKUP(D699,'data (90)'!$A$2:$F$75,6,0),"0")</f>
        <v>0</v>
      </c>
      <c r="I699" s="14" t="str">
        <f>IFERROR(VLOOKUP(D699,'data (90)'!$A$2:$F$75,5,0),"0")</f>
        <v>0</v>
      </c>
      <c r="J699" s="14">
        <v>0</v>
      </c>
      <c r="K699" s="14" t="str">
        <f>IFERROR(VLOOKUP(D699,'data (90)'!$A$2:$F$75,4,0),"0")</f>
        <v>0</v>
      </c>
      <c r="L699" s="14">
        <v>0</v>
      </c>
      <c r="M699" s="14">
        <v>0</v>
      </c>
      <c r="N699" s="14">
        <v>0</v>
      </c>
      <c r="O699" s="14">
        <v>0</v>
      </c>
      <c r="P699" s="14" t="str">
        <f>IFERROR(VLOOKUP(D699,'data (90)'!$A$2:$F$75,3,0),"0")</f>
        <v>0</v>
      </c>
      <c r="Q699" s="14" t="str">
        <f>IFERROR(VLOOKUP(D699,'data (90)'!$A$2:$F$75,2,0),"0")</f>
        <v>0</v>
      </c>
      <c r="R699" s="14">
        <v>0</v>
      </c>
      <c r="S699" s="14">
        <v>0</v>
      </c>
      <c r="T699" s="14">
        <v>0</v>
      </c>
      <c r="U699" s="14">
        <v>0</v>
      </c>
      <c r="V699">
        <f t="shared" si="20"/>
        <v>0</v>
      </c>
      <c r="W699">
        <f t="shared" si="21"/>
        <v>0</v>
      </c>
    </row>
    <row r="700" spans="2:23" ht="15.75" thickBot="1" x14ac:dyDescent="0.3">
      <c r="B700" s="18">
        <v>697</v>
      </c>
      <c r="C700" s="19" t="s">
        <v>1447</v>
      </c>
      <c r="D700" s="20" t="s">
        <v>1448</v>
      </c>
      <c r="E700" s="5" t="str">
        <f>IFERROR(VLOOKUP(C700,[1]Sheet1!B$2:G$103,6,0),"0")</f>
        <v>0</v>
      </c>
      <c r="F700" s="13" t="str">
        <f>IFERROR(VLOOKUP(E700,[1]Sheet1!A$2:D$103,4,0),"0")</f>
        <v>0</v>
      </c>
      <c r="G700" s="14">
        <v>0</v>
      </c>
      <c r="H700" s="14" t="str">
        <f>IFERROR(VLOOKUP(D700,'data (90)'!$A$2:$F$75,6,0),"0")</f>
        <v>0</v>
      </c>
      <c r="I700" s="14" t="str">
        <f>IFERROR(VLOOKUP(D700,'data (90)'!$A$2:$F$75,5,0),"0")</f>
        <v>0</v>
      </c>
      <c r="J700" s="14">
        <v>0</v>
      </c>
      <c r="K700" s="14" t="str">
        <f>IFERROR(VLOOKUP(D700,'data (90)'!$A$2:$F$75,4,0),"0")</f>
        <v>0</v>
      </c>
      <c r="L700" s="14">
        <v>0</v>
      </c>
      <c r="M700" s="14">
        <v>0</v>
      </c>
      <c r="N700" s="14">
        <v>0</v>
      </c>
      <c r="O700" s="14">
        <v>0</v>
      </c>
      <c r="P700" s="14" t="str">
        <f>IFERROR(VLOOKUP(D700,'data (90)'!$A$2:$F$75,3,0),"0")</f>
        <v>0</v>
      </c>
      <c r="Q700" s="14" t="str">
        <f>IFERROR(VLOOKUP(D700,'data (90)'!$A$2:$F$75,2,0),"0")</f>
        <v>0</v>
      </c>
      <c r="R700" s="14">
        <v>0</v>
      </c>
      <c r="S700" s="14">
        <v>0</v>
      </c>
      <c r="T700" s="14">
        <v>0</v>
      </c>
      <c r="U700" s="14">
        <v>0</v>
      </c>
      <c r="V700">
        <f t="shared" si="20"/>
        <v>0</v>
      </c>
      <c r="W700">
        <f t="shared" si="21"/>
        <v>0</v>
      </c>
    </row>
    <row r="701" spans="2:23" ht="15.75" thickBot="1" x14ac:dyDescent="0.3">
      <c r="B701" s="18">
        <v>698</v>
      </c>
      <c r="C701" s="19" t="s">
        <v>1449</v>
      </c>
      <c r="D701" s="20" t="s">
        <v>1450</v>
      </c>
      <c r="E701" s="5" t="str">
        <f>IFERROR(VLOOKUP(C701,[1]Sheet1!B$2:G$103,6,0),"0")</f>
        <v>0</v>
      </c>
      <c r="F701" s="13" t="str">
        <f>IFERROR(VLOOKUP(E701,[1]Sheet1!A$2:D$103,4,0),"0")</f>
        <v>0</v>
      </c>
      <c r="G701" s="14">
        <v>0</v>
      </c>
      <c r="H701" s="14" t="str">
        <f>IFERROR(VLOOKUP(D701,'data (90)'!$A$2:$F$75,6,0),"0")</f>
        <v>0</v>
      </c>
      <c r="I701" s="14" t="str">
        <f>IFERROR(VLOOKUP(D701,'data (90)'!$A$2:$F$75,5,0),"0")</f>
        <v>0</v>
      </c>
      <c r="J701" s="14">
        <v>0</v>
      </c>
      <c r="K701" s="14" t="str">
        <f>IFERROR(VLOOKUP(D701,'data (90)'!$A$2:$F$75,4,0),"0")</f>
        <v>0</v>
      </c>
      <c r="L701" s="14">
        <v>0</v>
      </c>
      <c r="M701" s="14">
        <v>0</v>
      </c>
      <c r="N701" s="14">
        <v>0</v>
      </c>
      <c r="O701" s="14">
        <v>0</v>
      </c>
      <c r="P701" s="14" t="str">
        <f>IFERROR(VLOOKUP(D701,'data (90)'!$A$2:$F$75,3,0),"0")</f>
        <v>0</v>
      </c>
      <c r="Q701" s="14" t="str">
        <f>IFERROR(VLOOKUP(D701,'data (90)'!$A$2:$F$75,2,0),"0")</f>
        <v>0</v>
      </c>
      <c r="R701" s="14">
        <v>0</v>
      </c>
      <c r="S701" s="14">
        <v>0</v>
      </c>
      <c r="T701" s="14">
        <v>0</v>
      </c>
      <c r="U701" s="14">
        <v>0</v>
      </c>
      <c r="V701">
        <f t="shared" si="20"/>
        <v>0</v>
      </c>
      <c r="W701">
        <f t="shared" si="21"/>
        <v>0</v>
      </c>
    </row>
    <row r="702" spans="2:23" ht="15.75" thickBot="1" x14ac:dyDescent="0.3">
      <c r="B702" s="18">
        <v>699</v>
      </c>
      <c r="C702" s="19" t="s">
        <v>1451</v>
      </c>
      <c r="D702" s="20" t="s">
        <v>1452</v>
      </c>
      <c r="E702" s="5" t="str">
        <f>IFERROR(VLOOKUP(C702,[1]Sheet1!B$2:G$103,6,0),"0")</f>
        <v>0</v>
      </c>
      <c r="F702" s="13" t="str">
        <f>IFERROR(VLOOKUP(E702,[1]Sheet1!A$2:D$103,4,0),"0")</f>
        <v>0</v>
      </c>
      <c r="G702" s="14">
        <v>0</v>
      </c>
      <c r="H702" s="14" t="str">
        <f>IFERROR(VLOOKUP(D702,'data (90)'!$A$2:$F$75,6,0),"0")</f>
        <v>0</v>
      </c>
      <c r="I702" s="14" t="str">
        <f>IFERROR(VLOOKUP(D702,'data (90)'!$A$2:$F$75,5,0),"0")</f>
        <v>0</v>
      </c>
      <c r="J702" s="14">
        <v>0</v>
      </c>
      <c r="K702" s="14" t="str">
        <f>IFERROR(VLOOKUP(D702,'data (90)'!$A$2:$F$75,4,0),"0")</f>
        <v>0</v>
      </c>
      <c r="L702" s="14">
        <v>0</v>
      </c>
      <c r="M702" s="14">
        <v>0</v>
      </c>
      <c r="N702" s="14">
        <v>0</v>
      </c>
      <c r="O702" s="14">
        <v>0</v>
      </c>
      <c r="P702" s="14" t="str">
        <f>IFERROR(VLOOKUP(D702,'data (90)'!$A$2:$F$75,3,0),"0")</f>
        <v>0</v>
      </c>
      <c r="Q702" s="14" t="str">
        <f>IFERROR(VLOOKUP(D702,'data (90)'!$A$2:$F$75,2,0),"0")</f>
        <v>0</v>
      </c>
      <c r="R702" s="14">
        <v>0</v>
      </c>
      <c r="S702" s="14">
        <v>0</v>
      </c>
      <c r="T702" s="14">
        <v>0</v>
      </c>
      <c r="U702" s="14">
        <v>0</v>
      </c>
      <c r="V702">
        <f t="shared" si="20"/>
        <v>0</v>
      </c>
      <c r="W702">
        <f t="shared" si="21"/>
        <v>0</v>
      </c>
    </row>
    <row r="703" spans="2:23" ht="15.75" thickBot="1" x14ac:dyDescent="0.3">
      <c r="B703" s="18">
        <v>700</v>
      </c>
      <c r="C703" s="19" t="s">
        <v>1453</v>
      </c>
      <c r="D703" s="20" t="s">
        <v>1454</v>
      </c>
      <c r="E703" s="5" t="str">
        <f>IFERROR(VLOOKUP(C703,[1]Sheet1!B$2:G$103,6,0),"0")</f>
        <v>0</v>
      </c>
      <c r="F703" s="13" t="str">
        <f>IFERROR(VLOOKUP(E703,[1]Sheet1!A$2:D$103,4,0),"0")</f>
        <v>0</v>
      </c>
      <c r="G703" s="14">
        <v>0</v>
      </c>
      <c r="H703" s="14" t="str">
        <f>IFERROR(VLOOKUP(D703,'data (90)'!$A$2:$F$75,6,0),"0")</f>
        <v>0</v>
      </c>
      <c r="I703" s="14" t="str">
        <f>IFERROR(VLOOKUP(D703,'data (90)'!$A$2:$F$75,5,0),"0")</f>
        <v>0</v>
      </c>
      <c r="J703" s="14">
        <v>0</v>
      </c>
      <c r="K703" s="14" t="str">
        <f>IFERROR(VLOOKUP(D703,'data (90)'!$A$2:$F$75,4,0),"0")</f>
        <v>0</v>
      </c>
      <c r="L703" s="14">
        <v>0</v>
      </c>
      <c r="M703" s="14">
        <v>0</v>
      </c>
      <c r="N703" s="14">
        <v>0</v>
      </c>
      <c r="O703" s="14">
        <v>0</v>
      </c>
      <c r="P703" s="14" t="str">
        <f>IFERROR(VLOOKUP(D703,'data (90)'!$A$2:$F$75,3,0),"0")</f>
        <v>0</v>
      </c>
      <c r="Q703" s="14" t="str">
        <f>IFERROR(VLOOKUP(D703,'data (90)'!$A$2:$F$75,2,0),"0")</f>
        <v>0</v>
      </c>
      <c r="R703" s="14">
        <v>0</v>
      </c>
      <c r="S703" s="14">
        <v>0</v>
      </c>
      <c r="T703" s="14">
        <v>0</v>
      </c>
      <c r="U703" s="14">
        <v>0</v>
      </c>
      <c r="V703">
        <f t="shared" si="20"/>
        <v>0</v>
      </c>
      <c r="W703">
        <f t="shared" si="21"/>
        <v>0</v>
      </c>
    </row>
    <row r="704" spans="2:23" ht="15.75" thickBot="1" x14ac:dyDescent="0.3">
      <c r="B704" s="18">
        <v>701</v>
      </c>
      <c r="C704" s="19" t="s">
        <v>1455</v>
      </c>
      <c r="D704" s="20" t="s">
        <v>49</v>
      </c>
      <c r="E704" s="5">
        <f>IFERROR(VLOOKUP(C704,[1]Sheet1!B$2:G$103,6,0),"0")</f>
        <v>878511</v>
      </c>
      <c r="F704" s="13" t="str">
        <f>IFERROR(VLOOKUP(E704,[1]Sheet1!A$2:D$103,4,0),"0")</f>
        <v>Hammad Zeb</v>
      </c>
      <c r="G704" s="14">
        <v>0</v>
      </c>
      <c r="H704" s="14">
        <f>IFERROR(VLOOKUP(D704,'data (90)'!$A$2:$F$75,6,0),"0")</f>
        <v>0</v>
      </c>
      <c r="I704" s="14">
        <f>IFERROR(VLOOKUP(D704,'data (90)'!$A$2:$F$75,5,0),"0")</f>
        <v>0</v>
      </c>
      <c r="J704" s="14">
        <v>0</v>
      </c>
      <c r="K704" s="14">
        <f>IFERROR(VLOOKUP(D704,'data (90)'!$A$2:$F$75,4,0),"0")</f>
        <v>89</v>
      </c>
      <c r="L704" s="14">
        <v>0</v>
      </c>
      <c r="M704" s="14">
        <v>0</v>
      </c>
      <c r="N704" s="14">
        <v>0</v>
      </c>
      <c r="O704" s="14">
        <v>0</v>
      </c>
      <c r="P704" s="14">
        <f>IFERROR(VLOOKUP(D704,'data (90)'!$A$2:$F$75,3,0),"0")</f>
        <v>18</v>
      </c>
      <c r="Q704" s="14">
        <f>IFERROR(VLOOKUP(D704,'data (90)'!$A$2:$F$75,2,0),"0")</f>
        <v>0</v>
      </c>
      <c r="R704" s="14">
        <v>0</v>
      </c>
      <c r="S704" s="14">
        <v>0</v>
      </c>
      <c r="T704" s="14">
        <v>0</v>
      </c>
      <c r="U704" s="14">
        <v>0</v>
      </c>
      <c r="V704">
        <f t="shared" si="20"/>
        <v>0</v>
      </c>
      <c r="W704">
        <f t="shared" si="21"/>
        <v>107</v>
      </c>
    </row>
    <row r="705" spans="2:23" ht="15.75" thickBot="1" x14ac:dyDescent="0.3">
      <c r="B705" s="18">
        <v>702</v>
      </c>
      <c r="C705" s="19" t="s">
        <v>1456</v>
      </c>
      <c r="D705" s="20" t="s">
        <v>1457</v>
      </c>
      <c r="E705" s="5" t="str">
        <f>IFERROR(VLOOKUP(C705,[1]Sheet1!B$2:G$103,6,0),"0")</f>
        <v>0</v>
      </c>
      <c r="F705" s="13" t="str">
        <f>IFERROR(VLOOKUP(E705,[1]Sheet1!A$2:D$103,4,0),"0")</f>
        <v>0</v>
      </c>
      <c r="G705" s="14">
        <v>0</v>
      </c>
      <c r="H705" s="14" t="str">
        <f>IFERROR(VLOOKUP(D705,'data (90)'!$A$2:$F$75,6,0),"0")</f>
        <v>0</v>
      </c>
      <c r="I705" s="14" t="str">
        <f>IFERROR(VLOOKUP(D705,'data (90)'!$A$2:$F$75,5,0),"0")</f>
        <v>0</v>
      </c>
      <c r="J705" s="14">
        <v>0</v>
      </c>
      <c r="K705" s="14" t="str">
        <f>IFERROR(VLOOKUP(D705,'data (90)'!$A$2:$F$75,4,0),"0")</f>
        <v>0</v>
      </c>
      <c r="L705" s="14">
        <v>0</v>
      </c>
      <c r="M705" s="14">
        <v>0</v>
      </c>
      <c r="N705" s="14">
        <v>0</v>
      </c>
      <c r="O705" s="14">
        <v>0</v>
      </c>
      <c r="P705" s="14" t="str">
        <f>IFERROR(VLOOKUP(D705,'data (90)'!$A$2:$F$75,3,0),"0")</f>
        <v>0</v>
      </c>
      <c r="Q705" s="14" t="str">
        <f>IFERROR(VLOOKUP(D705,'data (90)'!$A$2:$F$75,2,0),"0")</f>
        <v>0</v>
      </c>
      <c r="R705" s="14">
        <v>0</v>
      </c>
      <c r="S705" s="14">
        <v>0</v>
      </c>
      <c r="T705" s="14">
        <v>0</v>
      </c>
      <c r="U705" s="14">
        <v>0</v>
      </c>
      <c r="V705">
        <f t="shared" si="20"/>
        <v>0</v>
      </c>
      <c r="W705">
        <f t="shared" si="21"/>
        <v>0</v>
      </c>
    </row>
    <row r="706" spans="2:23" ht="15.75" thickBot="1" x14ac:dyDescent="0.3">
      <c r="B706" s="18">
        <v>703</v>
      </c>
      <c r="C706" s="19" t="s">
        <v>1458</v>
      </c>
      <c r="D706" s="20" t="s">
        <v>1459</v>
      </c>
      <c r="E706" s="5" t="str">
        <f>IFERROR(VLOOKUP(C706,[1]Sheet1!B$2:G$103,6,0),"0")</f>
        <v>0</v>
      </c>
      <c r="F706" s="13" t="str">
        <f>IFERROR(VLOOKUP(E706,[1]Sheet1!A$2:D$103,4,0),"0")</f>
        <v>0</v>
      </c>
      <c r="G706" s="14">
        <v>0</v>
      </c>
      <c r="H706" s="14" t="str">
        <f>IFERROR(VLOOKUP(D706,'data (90)'!$A$2:$F$75,6,0),"0")</f>
        <v>0</v>
      </c>
      <c r="I706" s="14" t="str">
        <f>IFERROR(VLOOKUP(D706,'data (90)'!$A$2:$F$75,5,0),"0")</f>
        <v>0</v>
      </c>
      <c r="J706" s="14">
        <v>0</v>
      </c>
      <c r="K706" s="14" t="str">
        <f>IFERROR(VLOOKUP(D706,'data (90)'!$A$2:$F$75,4,0),"0")</f>
        <v>0</v>
      </c>
      <c r="L706" s="14">
        <v>0</v>
      </c>
      <c r="M706" s="14">
        <v>0</v>
      </c>
      <c r="N706" s="14">
        <v>0</v>
      </c>
      <c r="O706" s="14">
        <v>0</v>
      </c>
      <c r="P706" s="14" t="str">
        <f>IFERROR(VLOOKUP(D706,'data (90)'!$A$2:$F$75,3,0),"0")</f>
        <v>0</v>
      </c>
      <c r="Q706" s="14" t="str">
        <f>IFERROR(VLOOKUP(D706,'data (90)'!$A$2:$F$75,2,0),"0")</f>
        <v>0</v>
      </c>
      <c r="R706" s="14">
        <v>0</v>
      </c>
      <c r="S706" s="14">
        <v>0</v>
      </c>
      <c r="T706" s="14">
        <v>0</v>
      </c>
      <c r="U706" s="14">
        <v>0</v>
      </c>
      <c r="V706">
        <f t="shared" si="20"/>
        <v>0</v>
      </c>
      <c r="W706">
        <f t="shared" si="21"/>
        <v>0</v>
      </c>
    </row>
    <row r="707" spans="2:23" ht="15.75" thickBot="1" x14ac:dyDescent="0.3">
      <c r="B707" s="18">
        <v>704</v>
      </c>
      <c r="C707" s="19" t="s">
        <v>1460</v>
      </c>
      <c r="D707" s="20" t="s">
        <v>1461</v>
      </c>
      <c r="E707" s="5" t="str">
        <f>IFERROR(VLOOKUP(C707,[1]Sheet1!B$2:G$103,6,0),"0")</f>
        <v>0</v>
      </c>
      <c r="F707" s="13" t="str">
        <f>IFERROR(VLOOKUP(E707,[1]Sheet1!A$2:D$103,4,0),"0")</f>
        <v>0</v>
      </c>
      <c r="G707" s="14">
        <v>0</v>
      </c>
      <c r="H707" s="14" t="str">
        <f>IFERROR(VLOOKUP(D707,'data (90)'!$A$2:$F$75,6,0),"0")</f>
        <v>0</v>
      </c>
      <c r="I707" s="14" t="str">
        <f>IFERROR(VLOOKUP(D707,'data (90)'!$A$2:$F$75,5,0),"0")</f>
        <v>0</v>
      </c>
      <c r="J707" s="14">
        <v>0</v>
      </c>
      <c r="K707" s="14" t="str">
        <f>IFERROR(VLOOKUP(D707,'data (90)'!$A$2:$F$75,4,0),"0")</f>
        <v>0</v>
      </c>
      <c r="L707" s="14">
        <v>0</v>
      </c>
      <c r="M707" s="14">
        <v>0</v>
      </c>
      <c r="N707" s="14">
        <v>0</v>
      </c>
      <c r="O707" s="14">
        <v>0</v>
      </c>
      <c r="P707" s="14" t="str">
        <f>IFERROR(VLOOKUP(D707,'data (90)'!$A$2:$F$75,3,0),"0")</f>
        <v>0</v>
      </c>
      <c r="Q707" s="14" t="str">
        <f>IFERROR(VLOOKUP(D707,'data (90)'!$A$2:$F$75,2,0),"0")</f>
        <v>0</v>
      </c>
      <c r="R707" s="14">
        <v>0</v>
      </c>
      <c r="S707" s="14">
        <v>0</v>
      </c>
      <c r="T707" s="14">
        <v>0</v>
      </c>
      <c r="U707" s="14">
        <v>0</v>
      </c>
      <c r="V707">
        <f t="shared" si="20"/>
        <v>0</v>
      </c>
      <c r="W707">
        <f t="shared" si="21"/>
        <v>0</v>
      </c>
    </row>
    <row r="708" spans="2:23" ht="15.75" thickBot="1" x14ac:dyDescent="0.3">
      <c r="B708" s="18">
        <v>705</v>
      </c>
      <c r="C708" s="19" t="s">
        <v>1462</v>
      </c>
      <c r="D708" s="20" t="s">
        <v>1463</v>
      </c>
      <c r="E708" s="5" t="str">
        <f>IFERROR(VLOOKUP(C708,[1]Sheet1!B$2:G$103,6,0),"0")</f>
        <v>0</v>
      </c>
      <c r="F708" s="13" t="str">
        <f>IFERROR(VLOOKUP(E708,[1]Sheet1!A$2:D$103,4,0),"0")</f>
        <v>0</v>
      </c>
      <c r="G708" s="14">
        <v>0</v>
      </c>
      <c r="H708" s="14" t="str">
        <f>IFERROR(VLOOKUP(D708,'data (90)'!$A$2:$F$75,6,0),"0")</f>
        <v>0</v>
      </c>
      <c r="I708" s="14" t="str">
        <f>IFERROR(VLOOKUP(D708,'data (90)'!$A$2:$F$75,5,0),"0")</f>
        <v>0</v>
      </c>
      <c r="J708" s="14">
        <v>0</v>
      </c>
      <c r="K708" s="14" t="str">
        <f>IFERROR(VLOOKUP(D708,'data (90)'!$A$2:$F$75,4,0),"0")</f>
        <v>0</v>
      </c>
      <c r="L708" s="14">
        <v>0</v>
      </c>
      <c r="M708" s="14">
        <v>0</v>
      </c>
      <c r="N708" s="14">
        <v>0</v>
      </c>
      <c r="O708" s="14">
        <v>0</v>
      </c>
      <c r="P708" s="14" t="str">
        <f>IFERROR(VLOOKUP(D708,'data (90)'!$A$2:$F$75,3,0),"0")</f>
        <v>0</v>
      </c>
      <c r="Q708" s="14" t="str">
        <f>IFERROR(VLOOKUP(D708,'data (90)'!$A$2:$F$75,2,0),"0")</f>
        <v>0</v>
      </c>
      <c r="R708" s="14">
        <v>0</v>
      </c>
      <c r="S708" s="14">
        <v>0</v>
      </c>
      <c r="T708" s="14">
        <v>0</v>
      </c>
      <c r="U708" s="14">
        <v>0</v>
      </c>
      <c r="V708">
        <f t="shared" si="20"/>
        <v>0</v>
      </c>
      <c r="W708">
        <f t="shared" si="21"/>
        <v>0</v>
      </c>
    </row>
    <row r="709" spans="2:23" ht="15.75" thickBot="1" x14ac:dyDescent="0.3">
      <c r="B709" s="18">
        <v>706</v>
      </c>
      <c r="C709" s="19" t="s">
        <v>1464</v>
      </c>
      <c r="D709" s="20" t="s">
        <v>1465</v>
      </c>
      <c r="E709" s="5" t="str">
        <f>IFERROR(VLOOKUP(C709,[1]Sheet1!B$2:G$103,6,0),"0")</f>
        <v>0</v>
      </c>
      <c r="F709" s="13" t="str">
        <f>IFERROR(VLOOKUP(E709,[1]Sheet1!A$2:D$103,4,0),"0")</f>
        <v>0</v>
      </c>
      <c r="G709" s="14">
        <v>0</v>
      </c>
      <c r="H709" s="14" t="str">
        <f>IFERROR(VLOOKUP(D709,'data (90)'!$A$2:$F$75,6,0),"0")</f>
        <v>0</v>
      </c>
      <c r="I709" s="14" t="str">
        <f>IFERROR(VLOOKUP(D709,'data (90)'!$A$2:$F$75,5,0),"0")</f>
        <v>0</v>
      </c>
      <c r="J709" s="14">
        <v>0</v>
      </c>
      <c r="K709" s="14" t="str">
        <f>IFERROR(VLOOKUP(D709,'data (90)'!$A$2:$F$75,4,0),"0")</f>
        <v>0</v>
      </c>
      <c r="L709" s="14">
        <v>0</v>
      </c>
      <c r="M709" s="14">
        <v>0</v>
      </c>
      <c r="N709" s="14">
        <v>0</v>
      </c>
      <c r="O709" s="14">
        <v>0</v>
      </c>
      <c r="P709" s="14" t="str">
        <f>IFERROR(VLOOKUP(D709,'data (90)'!$A$2:$F$75,3,0),"0")</f>
        <v>0</v>
      </c>
      <c r="Q709" s="14" t="str">
        <f>IFERROR(VLOOKUP(D709,'data (90)'!$A$2:$F$75,2,0),"0")</f>
        <v>0</v>
      </c>
      <c r="R709" s="14">
        <v>0</v>
      </c>
      <c r="S709" s="14">
        <v>0</v>
      </c>
      <c r="T709" s="14">
        <v>0</v>
      </c>
      <c r="U709" s="14">
        <v>0</v>
      </c>
      <c r="V709">
        <f t="shared" si="20"/>
        <v>0</v>
      </c>
      <c r="W709">
        <f t="shared" si="21"/>
        <v>0</v>
      </c>
    </row>
    <row r="710" spans="2:23" ht="15.75" thickBot="1" x14ac:dyDescent="0.3">
      <c r="B710" s="18">
        <v>707</v>
      </c>
      <c r="C710" s="19" t="s">
        <v>1466</v>
      </c>
      <c r="D710" s="20" t="s">
        <v>1467</v>
      </c>
      <c r="E710" s="5" t="str">
        <f>IFERROR(VLOOKUP(C710,[1]Sheet1!B$2:G$103,6,0),"0")</f>
        <v>0</v>
      </c>
      <c r="F710" s="13" t="str">
        <f>IFERROR(VLOOKUP(E710,[1]Sheet1!A$2:D$103,4,0),"0")</f>
        <v>0</v>
      </c>
      <c r="G710" s="14">
        <v>0</v>
      </c>
      <c r="H710" s="14" t="str">
        <f>IFERROR(VLOOKUP(D710,'data (90)'!$A$2:$F$75,6,0),"0")</f>
        <v>0</v>
      </c>
      <c r="I710" s="14" t="str">
        <f>IFERROR(VLOOKUP(D710,'data (90)'!$A$2:$F$75,5,0),"0")</f>
        <v>0</v>
      </c>
      <c r="J710" s="14">
        <v>0</v>
      </c>
      <c r="K710" s="14" t="str">
        <f>IFERROR(VLOOKUP(D710,'data (90)'!$A$2:$F$75,4,0),"0")</f>
        <v>0</v>
      </c>
      <c r="L710" s="14">
        <v>0</v>
      </c>
      <c r="M710" s="14">
        <v>0</v>
      </c>
      <c r="N710" s="14">
        <v>0</v>
      </c>
      <c r="O710" s="14">
        <v>0</v>
      </c>
      <c r="P710" s="14" t="str">
        <f>IFERROR(VLOOKUP(D710,'data (90)'!$A$2:$F$75,3,0),"0")</f>
        <v>0</v>
      </c>
      <c r="Q710" s="14" t="str">
        <f>IFERROR(VLOOKUP(D710,'data (90)'!$A$2:$F$75,2,0),"0")</f>
        <v>0</v>
      </c>
      <c r="R710" s="14">
        <v>0</v>
      </c>
      <c r="S710" s="14">
        <v>0</v>
      </c>
      <c r="T710" s="14">
        <v>0</v>
      </c>
      <c r="U710" s="14">
        <v>0</v>
      </c>
      <c r="V710">
        <f t="shared" ref="V710:V773" si="22">Q710-T710</f>
        <v>0</v>
      </c>
      <c r="W710">
        <f t="shared" ref="W710:W773" si="23">SUM(G710:U710)</f>
        <v>0</v>
      </c>
    </row>
    <row r="711" spans="2:23" ht="15.75" thickBot="1" x14ac:dyDescent="0.3">
      <c r="B711" s="18">
        <v>708</v>
      </c>
      <c r="C711" s="19" t="s">
        <v>1468</v>
      </c>
      <c r="D711" s="20" t="s">
        <v>1469</v>
      </c>
      <c r="E711" s="5" t="str">
        <f>IFERROR(VLOOKUP(C711,[1]Sheet1!B$2:G$103,6,0),"0")</f>
        <v>0</v>
      </c>
      <c r="F711" s="13" t="str">
        <f>IFERROR(VLOOKUP(E711,[1]Sheet1!A$2:D$103,4,0),"0")</f>
        <v>0</v>
      </c>
      <c r="G711" s="14">
        <v>0</v>
      </c>
      <c r="H711" s="14" t="str">
        <f>IFERROR(VLOOKUP(D711,'data (90)'!$A$2:$F$75,6,0),"0")</f>
        <v>0</v>
      </c>
      <c r="I711" s="14" t="str">
        <f>IFERROR(VLOOKUP(D711,'data (90)'!$A$2:$F$75,5,0),"0")</f>
        <v>0</v>
      </c>
      <c r="J711" s="14">
        <v>0</v>
      </c>
      <c r="K711" s="14" t="str">
        <f>IFERROR(VLOOKUP(D711,'data (90)'!$A$2:$F$75,4,0),"0")</f>
        <v>0</v>
      </c>
      <c r="L711" s="14">
        <v>0</v>
      </c>
      <c r="M711" s="14">
        <v>0</v>
      </c>
      <c r="N711" s="14">
        <v>0</v>
      </c>
      <c r="O711" s="14">
        <v>0</v>
      </c>
      <c r="P711" s="14" t="str">
        <f>IFERROR(VLOOKUP(D711,'data (90)'!$A$2:$F$75,3,0),"0")</f>
        <v>0</v>
      </c>
      <c r="Q711" s="14" t="str">
        <f>IFERROR(VLOOKUP(D711,'data (90)'!$A$2:$F$75,2,0),"0")</f>
        <v>0</v>
      </c>
      <c r="R711" s="14">
        <v>0</v>
      </c>
      <c r="S711" s="14">
        <v>0</v>
      </c>
      <c r="T711" s="14">
        <v>0</v>
      </c>
      <c r="U711" s="14">
        <v>0</v>
      </c>
      <c r="V711">
        <f t="shared" si="22"/>
        <v>0</v>
      </c>
      <c r="W711">
        <f t="shared" si="23"/>
        <v>0</v>
      </c>
    </row>
    <row r="712" spans="2:23" ht="15.75" thickBot="1" x14ac:dyDescent="0.3">
      <c r="B712" s="18">
        <v>709</v>
      </c>
      <c r="C712" s="19" t="s">
        <v>1470</v>
      </c>
      <c r="D712" s="20" t="s">
        <v>1471</v>
      </c>
      <c r="E712" s="5" t="str">
        <f>IFERROR(VLOOKUP(C712,[1]Sheet1!B$2:G$103,6,0),"0")</f>
        <v>0</v>
      </c>
      <c r="F712" s="13" t="str">
        <f>IFERROR(VLOOKUP(E712,[1]Sheet1!A$2:D$103,4,0),"0")</f>
        <v>0</v>
      </c>
      <c r="G712" s="14">
        <v>0</v>
      </c>
      <c r="H712" s="14" t="str">
        <f>IFERROR(VLOOKUP(D712,'data (90)'!$A$2:$F$75,6,0),"0")</f>
        <v>0</v>
      </c>
      <c r="I712" s="14" t="str">
        <f>IFERROR(VLOOKUP(D712,'data (90)'!$A$2:$F$75,5,0),"0")</f>
        <v>0</v>
      </c>
      <c r="J712" s="14">
        <v>0</v>
      </c>
      <c r="K712" s="14" t="str">
        <f>IFERROR(VLOOKUP(D712,'data (90)'!$A$2:$F$75,4,0),"0")</f>
        <v>0</v>
      </c>
      <c r="L712" s="14">
        <v>0</v>
      </c>
      <c r="M712" s="14">
        <v>0</v>
      </c>
      <c r="N712" s="14">
        <v>0</v>
      </c>
      <c r="O712" s="14">
        <v>0</v>
      </c>
      <c r="P712" s="14" t="str">
        <f>IFERROR(VLOOKUP(D712,'data (90)'!$A$2:$F$75,3,0),"0")</f>
        <v>0</v>
      </c>
      <c r="Q712" s="14" t="str">
        <f>IFERROR(VLOOKUP(D712,'data (90)'!$A$2:$F$75,2,0),"0")</f>
        <v>0</v>
      </c>
      <c r="R712" s="14">
        <v>0</v>
      </c>
      <c r="S712" s="14">
        <v>0</v>
      </c>
      <c r="T712" s="14">
        <v>0</v>
      </c>
      <c r="U712" s="14">
        <v>0</v>
      </c>
      <c r="V712">
        <f t="shared" si="22"/>
        <v>0</v>
      </c>
      <c r="W712">
        <f t="shared" si="23"/>
        <v>0</v>
      </c>
    </row>
    <row r="713" spans="2:23" ht="15.75" thickBot="1" x14ac:dyDescent="0.3">
      <c r="B713" s="18">
        <v>710</v>
      </c>
      <c r="C713" s="19" t="s">
        <v>1472</v>
      </c>
      <c r="D713" s="20" t="s">
        <v>48</v>
      </c>
      <c r="E713" s="5">
        <f>IFERROR(VLOOKUP(C713,[1]Sheet1!B$2:G$103,6,0),"0")</f>
        <v>286793</v>
      </c>
      <c r="F713" s="13" t="str">
        <f>IFERROR(VLOOKUP(E713,[1]Sheet1!A$2:D$103,4,0),"0")</f>
        <v>Muhammad Hasnain</v>
      </c>
      <c r="G713" s="14">
        <v>0</v>
      </c>
      <c r="H713" s="14">
        <f>IFERROR(VLOOKUP(D713,'data (90)'!$A$2:$F$75,6,0),"0")</f>
        <v>0</v>
      </c>
      <c r="I713" s="14">
        <f>IFERROR(VLOOKUP(D713,'data (90)'!$A$2:$F$75,5,0),"0")</f>
        <v>396</v>
      </c>
      <c r="J713" s="14">
        <v>0</v>
      </c>
      <c r="K713" s="14">
        <f>IFERROR(VLOOKUP(D713,'data (90)'!$A$2:$F$75,4,0),"0")</f>
        <v>0</v>
      </c>
      <c r="L713" s="14">
        <v>0</v>
      </c>
      <c r="M713" s="14">
        <v>0</v>
      </c>
      <c r="N713" s="14">
        <v>0</v>
      </c>
      <c r="O713" s="14">
        <v>0</v>
      </c>
      <c r="P713" s="14">
        <f>IFERROR(VLOOKUP(D713,'data (90)'!$A$2:$F$75,3,0),"0")</f>
        <v>0</v>
      </c>
      <c r="Q713" s="14">
        <f>IFERROR(VLOOKUP(D713,'data (90)'!$A$2:$F$75,2,0),"0")</f>
        <v>0</v>
      </c>
      <c r="R713" s="14">
        <v>0</v>
      </c>
      <c r="S713" s="14">
        <v>0</v>
      </c>
      <c r="T713" s="14">
        <v>0</v>
      </c>
      <c r="U713" s="14">
        <v>0</v>
      </c>
      <c r="V713">
        <f t="shared" si="22"/>
        <v>0</v>
      </c>
      <c r="W713">
        <f t="shared" si="23"/>
        <v>396</v>
      </c>
    </row>
    <row r="714" spans="2:23" ht="15.75" thickBot="1" x14ac:dyDescent="0.3">
      <c r="B714" s="18">
        <v>711</v>
      </c>
      <c r="C714" s="19" t="s">
        <v>1473</v>
      </c>
      <c r="D714" s="20" t="s">
        <v>1474</v>
      </c>
      <c r="E714" s="5" t="str">
        <f>IFERROR(VLOOKUP(C714,[1]Sheet1!B$2:G$103,6,0),"0")</f>
        <v>0</v>
      </c>
      <c r="F714" s="13" t="str">
        <f>IFERROR(VLOOKUP(E714,[1]Sheet1!A$2:D$103,4,0),"0")</f>
        <v>0</v>
      </c>
      <c r="G714" s="14">
        <v>0</v>
      </c>
      <c r="H714" s="14" t="str">
        <f>IFERROR(VLOOKUP(D714,'data (90)'!$A$2:$F$75,6,0),"0")</f>
        <v>0</v>
      </c>
      <c r="I714" s="14" t="str">
        <f>IFERROR(VLOOKUP(D714,'data (90)'!$A$2:$F$75,5,0),"0")</f>
        <v>0</v>
      </c>
      <c r="J714" s="14">
        <v>0</v>
      </c>
      <c r="K714" s="14" t="str">
        <f>IFERROR(VLOOKUP(D714,'data (90)'!$A$2:$F$75,4,0),"0")</f>
        <v>0</v>
      </c>
      <c r="L714" s="14">
        <v>0</v>
      </c>
      <c r="M714" s="14">
        <v>0</v>
      </c>
      <c r="N714" s="14">
        <v>0</v>
      </c>
      <c r="O714" s="14">
        <v>0</v>
      </c>
      <c r="P714" s="14" t="str">
        <f>IFERROR(VLOOKUP(D714,'data (90)'!$A$2:$F$75,3,0),"0")</f>
        <v>0</v>
      </c>
      <c r="Q714" s="14" t="str">
        <f>IFERROR(VLOOKUP(D714,'data (90)'!$A$2:$F$75,2,0),"0")</f>
        <v>0</v>
      </c>
      <c r="R714" s="14">
        <v>0</v>
      </c>
      <c r="S714" s="14">
        <v>0</v>
      </c>
      <c r="T714" s="14">
        <v>0</v>
      </c>
      <c r="U714" s="14">
        <v>0</v>
      </c>
      <c r="V714">
        <f t="shared" si="22"/>
        <v>0</v>
      </c>
      <c r="W714">
        <f t="shared" si="23"/>
        <v>0</v>
      </c>
    </row>
    <row r="715" spans="2:23" ht="15.75" thickBot="1" x14ac:dyDescent="0.3">
      <c r="B715" s="18">
        <v>712</v>
      </c>
      <c r="C715" s="19" t="s">
        <v>1475</v>
      </c>
      <c r="D715" s="20" t="s">
        <v>1476</v>
      </c>
      <c r="E715" s="5" t="str">
        <f>IFERROR(VLOOKUP(C715,[1]Sheet1!B$2:G$103,6,0),"0")</f>
        <v>0</v>
      </c>
      <c r="F715" s="13" t="str">
        <f>IFERROR(VLOOKUP(E715,[1]Sheet1!A$2:D$103,4,0),"0")</f>
        <v>0</v>
      </c>
      <c r="G715" s="14">
        <v>0</v>
      </c>
      <c r="H715" s="14" t="str">
        <f>IFERROR(VLOOKUP(D715,'data (90)'!$A$2:$F$75,6,0),"0")</f>
        <v>0</v>
      </c>
      <c r="I715" s="14" t="str">
        <f>IFERROR(VLOOKUP(D715,'data (90)'!$A$2:$F$75,5,0),"0")</f>
        <v>0</v>
      </c>
      <c r="J715" s="14">
        <v>0</v>
      </c>
      <c r="K715" s="14" t="str">
        <f>IFERROR(VLOOKUP(D715,'data (90)'!$A$2:$F$75,4,0),"0")</f>
        <v>0</v>
      </c>
      <c r="L715" s="14">
        <v>0</v>
      </c>
      <c r="M715" s="14">
        <v>0</v>
      </c>
      <c r="N715" s="14">
        <v>0</v>
      </c>
      <c r="O715" s="14">
        <v>0</v>
      </c>
      <c r="P715" s="14" t="str">
        <f>IFERROR(VLOOKUP(D715,'data (90)'!$A$2:$F$75,3,0),"0")</f>
        <v>0</v>
      </c>
      <c r="Q715" s="14" t="str">
        <f>IFERROR(VLOOKUP(D715,'data (90)'!$A$2:$F$75,2,0),"0")</f>
        <v>0</v>
      </c>
      <c r="R715" s="14">
        <v>0</v>
      </c>
      <c r="S715" s="14">
        <v>0</v>
      </c>
      <c r="T715" s="14">
        <v>0</v>
      </c>
      <c r="U715" s="14">
        <v>0</v>
      </c>
      <c r="V715">
        <f t="shared" si="22"/>
        <v>0</v>
      </c>
      <c r="W715">
        <f t="shared" si="23"/>
        <v>0</v>
      </c>
    </row>
    <row r="716" spans="2:23" ht="15.75" thickBot="1" x14ac:dyDescent="0.3">
      <c r="B716" s="18">
        <v>713</v>
      </c>
      <c r="C716" s="19" t="s">
        <v>1477</v>
      </c>
      <c r="D716" s="20" t="s">
        <v>1478</v>
      </c>
      <c r="E716" s="5" t="str">
        <f>IFERROR(VLOOKUP(C716,[1]Sheet1!B$2:G$103,6,0),"0")</f>
        <v>0</v>
      </c>
      <c r="F716" s="13" t="str">
        <f>IFERROR(VLOOKUP(E716,[1]Sheet1!A$2:D$103,4,0),"0")</f>
        <v>0</v>
      </c>
      <c r="G716" s="14">
        <v>0</v>
      </c>
      <c r="H716" s="14" t="str">
        <f>IFERROR(VLOOKUP(D716,'data (90)'!$A$2:$F$75,6,0),"0")</f>
        <v>0</v>
      </c>
      <c r="I716" s="14" t="str">
        <f>IFERROR(VLOOKUP(D716,'data (90)'!$A$2:$F$75,5,0),"0")</f>
        <v>0</v>
      </c>
      <c r="J716" s="14">
        <v>0</v>
      </c>
      <c r="K716" s="14" t="str">
        <f>IFERROR(VLOOKUP(D716,'data (90)'!$A$2:$F$75,4,0),"0")</f>
        <v>0</v>
      </c>
      <c r="L716" s="14">
        <v>0</v>
      </c>
      <c r="M716" s="14">
        <v>0</v>
      </c>
      <c r="N716" s="14">
        <v>0</v>
      </c>
      <c r="O716" s="14">
        <v>0</v>
      </c>
      <c r="P716" s="14" t="str">
        <f>IFERROR(VLOOKUP(D716,'data (90)'!$A$2:$F$75,3,0),"0")</f>
        <v>0</v>
      </c>
      <c r="Q716" s="14" t="str">
        <f>IFERROR(VLOOKUP(D716,'data (90)'!$A$2:$F$75,2,0),"0")</f>
        <v>0</v>
      </c>
      <c r="R716" s="14">
        <v>0</v>
      </c>
      <c r="S716" s="14">
        <v>0</v>
      </c>
      <c r="T716" s="14">
        <v>0</v>
      </c>
      <c r="U716" s="14">
        <v>0</v>
      </c>
      <c r="V716">
        <f t="shared" si="22"/>
        <v>0</v>
      </c>
      <c r="W716">
        <f t="shared" si="23"/>
        <v>0</v>
      </c>
    </row>
    <row r="717" spans="2:23" ht="15.75" thickBot="1" x14ac:dyDescent="0.3">
      <c r="B717" s="18">
        <v>714</v>
      </c>
      <c r="C717" s="19" t="s">
        <v>1479</v>
      </c>
      <c r="D717" s="20" t="s">
        <v>1480</v>
      </c>
      <c r="E717" s="5" t="str">
        <f>IFERROR(VLOOKUP(C717,[1]Sheet1!B$2:G$103,6,0),"0")</f>
        <v>0</v>
      </c>
      <c r="F717" s="13" t="str">
        <f>IFERROR(VLOOKUP(E717,[1]Sheet1!A$2:D$103,4,0),"0")</f>
        <v>0</v>
      </c>
      <c r="G717" s="14">
        <v>0</v>
      </c>
      <c r="H717" s="14" t="str">
        <f>IFERROR(VLOOKUP(D717,'data (90)'!$A$2:$F$75,6,0),"0")</f>
        <v>0</v>
      </c>
      <c r="I717" s="14" t="str">
        <f>IFERROR(VLOOKUP(D717,'data (90)'!$A$2:$F$75,5,0),"0")</f>
        <v>0</v>
      </c>
      <c r="J717" s="14">
        <v>0</v>
      </c>
      <c r="K717" s="14" t="str">
        <f>IFERROR(VLOOKUP(D717,'data (90)'!$A$2:$F$75,4,0),"0")</f>
        <v>0</v>
      </c>
      <c r="L717" s="14">
        <v>0</v>
      </c>
      <c r="M717" s="14">
        <v>0</v>
      </c>
      <c r="N717" s="14">
        <v>0</v>
      </c>
      <c r="O717" s="14">
        <v>0</v>
      </c>
      <c r="P717" s="14" t="str">
        <f>IFERROR(VLOOKUP(D717,'data (90)'!$A$2:$F$75,3,0),"0")</f>
        <v>0</v>
      </c>
      <c r="Q717" s="14" t="str">
        <f>IFERROR(VLOOKUP(D717,'data (90)'!$A$2:$F$75,2,0),"0")</f>
        <v>0</v>
      </c>
      <c r="R717" s="14">
        <v>0</v>
      </c>
      <c r="S717" s="14">
        <v>0</v>
      </c>
      <c r="T717" s="14">
        <v>0</v>
      </c>
      <c r="U717" s="14">
        <v>0</v>
      </c>
      <c r="V717">
        <f t="shared" si="22"/>
        <v>0</v>
      </c>
      <c r="W717">
        <f t="shared" si="23"/>
        <v>0</v>
      </c>
    </row>
    <row r="718" spans="2:23" ht="15.75" thickBot="1" x14ac:dyDescent="0.3">
      <c r="B718" s="18">
        <v>715</v>
      </c>
      <c r="C718" s="19" t="s">
        <v>1481</v>
      </c>
      <c r="D718" s="20" t="s">
        <v>1482</v>
      </c>
      <c r="E718" s="5" t="str">
        <f>IFERROR(VLOOKUP(C718,[1]Sheet1!B$2:G$103,6,0),"0")</f>
        <v>0</v>
      </c>
      <c r="F718" s="13" t="str">
        <f>IFERROR(VLOOKUP(E718,[1]Sheet1!A$2:D$103,4,0),"0")</f>
        <v>0</v>
      </c>
      <c r="G718" s="14">
        <v>0</v>
      </c>
      <c r="H718" s="14" t="str">
        <f>IFERROR(VLOOKUP(D718,'data (90)'!$A$2:$F$75,6,0),"0")</f>
        <v>0</v>
      </c>
      <c r="I718" s="14" t="str">
        <f>IFERROR(VLOOKUP(D718,'data (90)'!$A$2:$F$75,5,0),"0")</f>
        <v>0</v>
      </c>
      <c r="J718" s="14">
        <v>0</v>
      </c>
      <c r="K718" s="14" t="str">
        <f>IFERROR(VLOOKUP(D718,'data (90)'!$A$2:$F$75,4,0),"0")</f>
        <v>0</v>
      </c>
      <c r="L718" s="14">
        <v>0</v>
      </c>
      <c r="M718" s="14">
        <v>0</v>
      </c>
      <c r="N718" s="14">
        <v>0</v>
      </c>
      <c r="O718" s="14">
        <v>0</v>
      </c>
      <c r="P718" s="14" t="str">
        <f>IFERROR(VLOOKUP(D718,'data (90)'!$A$2:$F$75,3,0),"0")</f>
        <v>0</v>
      </c>
      <c r="Q718" s="14" t="str">
        <f>IFERROR(VLOOKUP(D718,'data (90)'!$A$2:$F$75,2,0),"0")</f>
        <v>0</v>
      </c>
      <c r="R718" s="14">
        <v>0</v>
      </c>
      <c r="S718" s="14">
        <v>0</v>
      </c>
      <c r="T718" s="14">
        <v>0</v>
      </c>
      <c r="U718" s="14">
        <v>0</v>
      </c>
      <c r="V718">
        <f t="shared" si="22"/>
        <v>0</v>
      </c>
      <c r="W718">
        <f t="shared" si="23"/>
        <v>0</v>
      </c>
    </row>
    <row r="719" spans="2:23" ht="15.75" thickBot="1" x14ac:dyDescent="0.3">
      <c r="B719" s="18">
        <v>716</v>
      </c>
      <c r="C719" s="19" t="s">
        <v>1483</v>
      </c>
      <c r="D719" s="20" t="s">
        <v>1484</v>
      </c>
      <c r="E719" s="5" t="str">
        <f>IFERROR(VLOOKUP(C719,[1]Sheet1!B$2:G$103,6,0),"0")</f>
        <v>0</v>
      </c>
      <c r="F719" s="13" t="str">
        <f>IFERROR(VLOOKUP(E719,[1]Sheet1!A$2:D$103,4,0),"0")</f>
        <v>0</v>
      </c>
      <c r="G719" s="14">
        <v>0</v>
      </c>
      <c r="H719" s="14" t="str">
        <f>IFERROR(VLOOKUP(D719,'data (90)'!$A$2:$F$75,6,0),"0")</f>
        <v>0</v>
      </c>
      <c r="I719" s="14" t="str">
        <f>IFERROR(VLOOKUP(D719,'data (90)'!$A$2:$F$75,5,0),"0")</f>
        <v>0</v>
      </c>
      <c r="J719" s="14">
        <v>0</v>
      </c>
      <c r="K719" s="14" t="str">
        <f>IFERROR(VLOOKUP(D719,'data (90)'!$A$2:$F$75,4,0),"0")</f>
        <v>0</v>
      </c>
      <c r="L719" s="14">
        <v>0</v>
      </c>
      <c r="M719" s="14">
        <v>0</v>
      </c>
      <c r="N719" s="14">
        <v>0</v>
      </c>
      <c r="O719" s="14">
        <v>0</v>
      </c>
      <c r="P719" s="14" t="str">
        <f>IFERROR(VLOOKUP(D719,'data (90)'!$A$2:$F$75,3,0),"0")</f>
        <v>0</v>
      </c>
      <c r="Q719" s="14" t="str">
        <f>IFERROR(VLOOKUP(D719,'data (90)'!$A$2:$F$75,2,0),"0")</f>
        <v>0</v>
      </c>
      <c r="R719" s="14">
        <v>0</v>
      </c>
      <c r="S719" s="14">
        <v>0</v>
      </c>
      <c r="T719" s="14">
        <v>0</v>
      </c>
      <c r="U719" s="14">
        <v>0</v>
      </c>
      <c r="V719">
        <f t="shared" si="22"/>
        <v>0</v>
      </c>
      <c r="W719">
        <f t="shared" si="23"/>
        <v>0</v>
      </c>
    </row>
    <row r="720" spans="2:23" ht="15.75" thickBot="1" x14ac:dyDescent="0.3">
      <c r="B720" s="18">
        <v>717</v>
      </c>
      <c r="C720" s="19" t="s">
        <v>1485</v>
      </c>
      <c r="D720" s="20" t="s">
        <v>1486</v>
      </c>
      <c r="E720" s="5" t="str">
        <f>IFERROR(VLOOKUP(C720,[1]Sheet1!B$2:G$103,6,0),"0")</f>
        <v>0</v>
      </c>
      <c r="F720" s="13" t="str">
        <f>IFERROR(VLOOKUP(E720,[1]Sheet1!A$2:D$103,4,0),"0")</f>
        <v>0</v>
      </c>
      <c r="G720" s="14">
        <v>0</v>
      </c>
      <c r="H720" s="14" t="str">
        <f>IFERROR(VLOOKUP(D720,'data (90)'!$A$2:$F$75,6,0),"0")</f>
        <v>0</v>
      </c>
      <c r="I720" s="14" t="str">
        <f>IFERROR(VLOOKUP(D720,'data (90)'!$A$2:$F$75,5,0),"0")</f>
        <v>0</v>
      </c>
      <c r="J720" s="14">
        <v>0</v>
      </c>
      <c r="K720" s="14" t="str">
        <f>IFERROR(VLOOKUP(D720,'data (90)'!$A$2:$F$75,4,0),"0")</f>
        <v>0</v>
      </c>
      <c r="L720" s="14">
        <v>0</v>
      </c>
      <c r="M720" s="14">
        <v>0</v>
      </c>
      <c r="N720" s="14">
        <v>0</v>
      </c>
      <c r="O720" s="14">
        <v>0</v>
      </c>
      <c r="P720" s="14" t="str">
        <f>IFERROR(VLOOKUP(D720,'data (90)'!$A$2:$F$75,3,0),"0")</f>
        <v>0</v>
      </c>
      <c r="Q720" s="14" t="str">
        <f>IFERROR(VLOOKUP(D720,'data (90)'!$A$2:$F$75,2,0),"0")</f>
        <v>0</v>
      </c>
      <c r="R720" s="14">
        <v>0</v>
      </c>
      <c r="S720" s="14">
        <v>0</v>
      </c>
      <c r="T720" s="14">
        <v>0</v>
      </c>
      <c r="U720" s="14">
        <v>0</v>
      </c>
      <c r="V720">
        <f t="shared" si="22"/>
        <v>0</v>
      </c>
      <c r="W720">
        <f t="shared" si="23"/>
        <v>0</v>
      </c>
    </row>
    <row r="721" spans="2:23" ht="15.75" thickBot="1" x14ac:dyDescent="0.3">
      <c r="B721" s="18">
        <v>718</v>
      </c>
      <c r="C721" s="19" t="s">
        <v>1487</v>
      </c>
      <c r="D721" s="20" t="s">
        <v>1488</v>
      </c>
      <c r="E721" s="5" t="str">
        <f>IFERROR(VLOOKUP(C721,[1]Sheet1!B$2:G$103,6,0),"0")</f>
        <v>0</v>
      </c>
      <c r="F721" s="13" t="str">
        <f>IFERROR(VLOOKUP(E721,[1]Sheet1!A$2:D$103,4,0),"0")</f>
        <v>0</v>
      </c>
      <c r="G721" s="14">
        <v>0</v>
      </c>
      <c r="H721" s="14" t="str">
        <f>IFERROR(VLOOKUP(D721,'data (90)'!$A$2:$F$75,6,0),"0")</f>
        <v>0</v>
      </c>
      <c r="I721" s="14" t="str">
        <f>IFERROR(VLOOKUP(D721,'data (90)'!$A$2:$F$75,5,0),"0")</f>
        <v>0</v>
      </c>
      <c r="J721" s="14">
        <v>0</v>
      </c>
      <c r="K721" s="14" t="str">
        <f>IFERROR(VLOOKUP(D721,'data (90)'!$A$2:$F$75,4,0),"0")</f>
        <v>0</v>
      </c>
      <c r="L721" s="14">
        <v>0</v>
      </c>
      <c r="M721" s="14">
        <v>0</v>
      </c>
      <c r="N721" s="14">
        <v>0</v>
      </c>
      <c r="O721" s="14">
        <v>0</v>
      </c>
      <c r="P721" s="14" t="str">
        <f>IFERROR(VLOOKUP(D721,'data (90)'!$A$2:$F$75,3,0),"0")</f>
        <v>0</v>
      </c>
      <c r="Q721" s="14" t="str">
        <f>IFERROR(VLOOKUP(D721,'data (90)'!$A$2:$F$75,2,0),"0")</f>
        <v>0</v>
      </c>
      <c r="R721" s="14">
        <v>0</v>
      </c>
      <c r="S721" s="14">
        <v>0</v>
      </c>
      <c r="T721" s="14">
        <v>0</v>
      </c>
      <c r="U721" s="14">
        <v>0</v>
      </c>
      <c r="V721">
        <f t="shared" si="22"/>
        <v>0</v>
      </c>
      <c r="W721">
        <f t="shared" si="23"/>
        <v>0</v>
      </c>
    </row>
    <row r="722" spans="2:23" ht="15.75" thickBot="1" x14ac:dyDescent="0.3">
      <c r="B722" s="18">
        <v>719</v>
      </c>
      <c r="C722" s="19" t="s">
        <v>1489</v>
      </c>
      <c r="D722" s="20" t="s">
        <v>1490</v>
      </c>
      <c r="E722" s="5" t="str">
        <f>IFERROR(VLOOKUP(C722,[1]Sheet1!B$2:G$103,6,0),"0")</f>
        <v>0</v>
      </c>
      <c r="F722" s="13" t="str">
        <f>IFERROR(VLOOKUP(E722,[1]Sheet1!A$2:D$103,4,0),"0")</f>
        <v>0</v>
      </c>
      <c r="G722" s="14">
        <v>0</v>
      </c>
      <c r="H722" s="14" t="str">
        <f>IFERROR(VLOOKUP(D722,'data (90)'!$A$2:$F$75,6,0),"0")</f>
        <v>0</v>
      </c>
      <c r="I722" s="14" t="str">
        <f>IFERROR(VLOOKUP(D722,'data (90)'!$A$2:$F$75,5,0),"0")</f>
        <v>0</v>
      </c>
      <c r="J722" s="14">
        <v>0</v>
      </c>
      <c r="K722" s="14" t="str">
        <f>IFERROR(VLOOKUP(D722,'data (90)'!$A$2:$F$75,4,0),"0")</f>
        <v>0</v>
      </c>
      <c r="L722" s="14">
        <v>0</v>
      </c>
      <c r="M722" s="14">
        <v>0</v>
      </c>
      <c r="N722" s="14">
        <v>0</v>
      </c>
      <c r="O722" s="14">
        <v>0</v>
      </c>
      <c r="P722" s="14" t="str">
        <f>IFERROR(VLOOKUP(D722,'data (90)'!$A$2:$F$75,3,0),"0")</f>
        <v>0</v>
      </c>
      <c r="Q722" s="14" t="str">
        <f>IFERROR(VLOOKUP(D722,'data (90)'!$A$2:$F$75,2,0),"0")</f>
        <v>0</v>
      </c>
      <c r="R722" s="14">
        <v>0</v>
      </c>
      <c r="S722" s="14">
        <v>0</v>
      </c>
      <c r="T722" s="14">
        <v>0</v>
      </c>
      <c r="U722" s="14">
        <v>0</v>
      </c>
      <c r="V722">
        <f t="shared" si="22"/>
        <v>0</v>
      </c>
      <c r="W722">
        <f t="shared" si="23"/>
        <v>0</v>
      </c>
    </row>
    <row r="723" spans="2:23" ht="15.75" thickBot="1" x14ac:dyDescent="0.3">
      <c r="B723" s="18">
        <v>720</v>
      </c>
      <c r="C723" s="19" t="s">
        <v>1491</v>
      </c>
      <c r="D723" s="20" t="s">
        <v>1492</v>
      </c>
      <c r="E723" s="5" t="str">
        <f>IFERROR(VLOOKUP(C723,[1]Sheet1!B$2:G$103,6,0),"0")</f>
        <v>0</v>
      </c>
      <c r="F723" s="13" t="str">
        <f>IFERROR(VLOOKUP(E723,[1]Sheet1!A$2:D$103,4,0),"0")</f>
        <v>0</v>
      </c>
      <c r="G723" s="14">
        <v>0</v>
      </c>
      <c r="H723" s="14" t="str">
        <f>IFERROR(VLOOKUP(D723,'data (90)'!$A$2:$F$75,6,0),"0")</f>
        <v>0</v>
      </c>
      <c r="I723" s="14" t="str">
        <f>IFERROR(VLOOKUP(D723,'data (90)'!$A$2:$F$75,5,0),"0")</f>
        <v>0</v>
      </c>
      <c r="J723" s="14">
        <v>0</v>
      </c>
      <c r="K723" s="14" t="str">
        <f>IFERROR(VLOOKUP(D723,'data (90)'!$A$2:$F$75,4,0),"0")</f>
        <v>0</v>
      </c>
      <c r="L723" s="14">
        <v>0</v>
      </c>
      <c r="M723" s="14">
        <v>0</v>
      </c>
      <c r="N723" s="14">
        <v>0</v>
      </c>
      <c r="O723" s="14">
        <v>0</v>
      </c>
      <c r="P723" s="14" t="str">
        <f>IFERROR(VLOOKUP(D723,'data (90)'!$A$2:$F$75,3,0),"0")</f>
        <v>0</v>
      </c>
      <c r="Q723" s="14" t="str">
        <f>IFERROR(VLOOKUP(D723,'data (90)'!$A$2:$F$75,2,0),"0")</f>
        <v>0</v>
      </c>
      <c r="R723" s="14">
        <v>0</v>
      </c>
      <c r="S723" s="14">
        <v>0</v>
      </c>
      <c r="T723" s="14">
        <v>0</v>
      </c>
      <c r="U723" s="14">
        <v>0</v>
      </c>
      <c r="V723">
        <f t="shared" si="22"/>
        <v>0</v>
      </c>
      <c r="W723">
        <f t="shared" si="23"/>
        <v>0</v>
      </c>
    </row>
    <row r="724" spans="2:23" ht="15.75" thickBot="1" x14ac:dyDescent="0.3">
      <c r="B724" s="18">
        <v>721</v>
      </c>
      <c r="C724" s="19" t="s">
        <v>1493</v>
      </c>
      <c r="D724" s="20" t="s">
        <v>1494</v>
      </c>
      <c r="E724" s="5" t="str">
        <f>IFERROR(VLOOKUP(C724,[1]Sheet1!B$2:G$103,6,0),"0")</f>
        <v>0</v>
      </c>
      <c r="F724" s="13" t="str">
        <f>IFERROR(VLOOKUP(E724,[1]Sheet1!A$2:D$103,4,0),"0")</f>
        <v>0</v>
      </c>
      <c r="G724" s="14">
        <v>0</v>
      </c>
      <c r="H724" s="14" t="str">
        <f>IFERROR(VLOOKUP(D724,'data (90)'!$A$2:$F$75,6,0),"0")</f>
        <v>0</v>
      </c>
      <c r="I724" s="14" t="str">
        <f>IFERROR(VLOOKUP(D724,'data (90)'!$A$2:$F$75,5,0),"0")</f>
        <v>0</v>
      </c>
      <c r="J724" s="14">
        <v>0</v>
      </c>
      <c r="K724" s="14" t="str">
        <f>IFERROR(VLOOKUP(D724,'data (90)'!$A$2:$F$75,4,0),"0")</f>
        <v>0</v>
      </c>
      <c r="L724" s="14">
        <v>0</v>
      </c>
      <c r="M724" s="14">
        <v>0</v>
      </c>
      <c r="N724" s="14">
        <v>0</v>
      </c>
      <c r="O724" s="14">
        <v>0</v>
      </c>
      <c r="P724" s="14" t="str">
        <f>IFERROR(VLOOKUP(D724,'data (90)'!$A$2:$F$75,3,0),"0")</f>
        <v>0</v>
      </c>
      <c r="Q724" s="14" t="str">
        <f>IFERROR(VLOOKUP(D724,'data (90)'!$A$2:$F$75,2,0),"0")</f>
        <v>0</v>
      </c>
      <c r="R724" s="14">
        <v>0</v>
      </c>
      <c r="S724" s="14">
        <v>0</v>
      </c>
      <c r="T724" s="14">
        <v>0</v>
      </c>
      <c r="U724" s="14">
        <v>0</v>
      </c>
      <c r="V724">
        <f t="shared" si="22"/>
        <v>0</v>
      </c>
      <c r="W724">
        <f t="shared" si="23"/>
        <v>0</v>
      </c>
    </row>
    <row r="725" spans="2:23" ht="15.75" thickBot="1" x14ac:dyDescent="0.3">
      <c r="B725" s="18">
        <v>722</v>
      </c>
      <c r="C725" s="19" t="s">
        <v>1495</v>
      </c>
      <c r="D725" s="20" t="s">
        <v>1496</v>
      </c>
      <c r="E725" s="5" t="str">
        <f>IFERROR(VLOOKUP(C725,[1]Sheet1!B$2:G$103,6,0),"0")</f>
        <v>0</v>
      </c>
      <c r="F725" s="13" t="str">
        <f>IFERROR(VLOOKUP(E725,[1]Sheet1!A$2:D$103,4,0),"0")</f>
        <v>0</v>
      </c>
      <c r="G725" s="14">
        <v>0</v>
      </c>
      <c r="H725" s="14" t="str">
        <f>IFERROR(VLOOKUP(D725,'data (90)'!$A$2:$F$75,6,0),"0")</f>
        <v>0</v>
      </c>
      <c r="I725" s="14" t="str">
        <f>IFERROR(VLOOKUP(D725,'data (90)'!$A$2:$F$75,5,0),"0")</f>
        <v>0</v>
      </c>
      <c r="J725" s="14">
        <v>0</v>
      </c>
      <c r="K725" s="14" t="str">
        <f>IFERROR(VLOOKUP(D725,'data (90)'!$A$2:$F$75,4,0),"0")</f>
        <v>0</v>
      </c>
      <c r="L725" s="14">
        <v>0</v>
      </c>
      <c r="M725" s="14">
        <v>0</v>
      </c>
      <c r="N725" s="14">
        <v>0</v>
      </c>
      <c r="O725" s="14">
        <v>0</v>
      </c>
      <c r="P725" s="14" t="str">
        <f>IFERROR(VLOOKUP(D725,'data (90)'!$A$2:$F$75,3,0),"0")</f>
        <v>0</v>
      </c>
      <c r="Q725" s="14" t="str">
        <f>IFERROR(VLOOKUP(D725,'data (90)'!$A$2:$F$75,2,0),"0")</f>
        <v>0</v>
      </c>
      <c r="R725" s="14">
        <v>0</v>
      </c>
      <c r="S725" s="14">
        <v>0</v>
      </c>
      <c r="T725" s="14">
        <v>0</v>
      </c>
      <c r="U725" s="14">
        <v>0</v>
      </c>
      <c r="V725">
        <f t="shared" si="22"/>
        <v>0</v>
      </c>
      <c r="W725">
        <f t="shared" si="23"/>
        <v>0</v>
      </c>
    </row>
    <row r="726" spans="2:23" ht="15.75" thickBot="1" x14ac:dyDescent="0.3">
      <c r="B726" s="18">
        <v>723</v>
      </c>
      <c r="C726" s="19" t="s">
        <v>1497</v>
      </c>
      <c r="D726" s="20" t="s">
        <v>43</v>
      </c>
      <c r="E726" s="5">
        <f>IFERROR(VLOOKUP(C726,[1]Sheet1!B$2:G$103,6,0),"0")</f>
        <v>286793</v>
      </c>
      <c r="F726" s="13" t="str">
        <f>IFERROR(VLOOKUP(E726,[1]Sheet1!A$2:D$103,4,0),"0")</f>
        <v>Muhammad Hasnain</v>
      </c>
      <c r="G726" s="14">
        <v>0</v>
      </c>
      <c r="H726" s="14">
        <f>IFERROR(VLOOKUP(D726,'data (90)'!$A$2:$F$75,6,0),"0")</f>
        <v>0</v>
      </c>
      <c r="I726" s="14">
        <f>IFERROR(VLOOKUP(D726,'data (90)'!$A$2:$F$75,5,0),"0")</f>
        <v>37</v>
      </c>
      <c r="J726" s="14">
        <v>0</v>
      </c>
      <c r="K726" s="14">
        <f>IFERROR(VLOOKUP(D726,'data (90)'!$A$2:$F$75,4,0),"0")</f>
        <v>208</v>
      </c>
      <c r="L726" s="14">
        <v>0</v>
      </c>
      <c r="M726" s="14">
        <v>0</v>
      </c>
      <c r="N726" s="14">
        <v>0</v>
      </c>
      <c r="O726" s="14">
        <v>0</v>
      </c>
      <c r="P726" s="14">
        <f>IFERROR(VLOOKUP(D726,'data (90)'!$A$2:$F$75,3,0),"0")</f>
        <v>0</v>
      </c>
      <c r="Q726" s="14">
        <f>IFERROR(VLOOKUP(D726,'data (90)'!$A$2:$F$75,2,0),"0")</f>
        <v>0</v>
      </c>
      <c r="R726" s="14">
        <v>0</v>
      </c>
      <c r="S726" s="14">
        <v>0</v>
      </c>
      <c r="T726" s="14">
        <v>0</v>
      </c>
      <c r="U726" s="14">
        <v>0</v>
      </c>
      <c r="V726">
        <f t="shared" si="22"/>
        <v>0</v>
      </c>
      <c r="W726">
        <f t="shared" si="23"/>
        <v>245</v>
      </c>
    </row>
    <row r="727" spans="2:23" ht="15.75" thickBot="1" x14ac:dyDescent="0.3">
      <c r="B727" s="18">
        <v>724</v>
      </c>
      <c r="C727" s="19" t="s">
        <v>1498</v>
      </c>
      <c r="D727" s="20" t="s">
        <v>1499</v>
      </c>
      <c r="E727" s="5" t="str">
        <f>IFERROR(VLOOKUP(C727,[1]Sheet1!B$2:G$103,6,0),"0")</f>
        <v>0</v>
      </c>
      <c r="F727" s="13" t="str">
        <f>IFERROR(VLOOKUP(E727,[1]Sheet1!A$2:D$103,4,0),"0")</f>
        <v>0</v>
      </c>
      <c r="G727" s="14">
        <v>0</v>
      </c>
      <c r="H727" s="14" t="str">
        <f>IFERROR(VLOOKUP(D727,'data (90)'!$A$2:$F$75,6,0),"0")</f>
        <v>0</v>
      </c>
      <c r="I727" s="14" t="str">
        <f>IFERROR(VLOOKUP(D727,'data (90)'!$A$2:$F$75,5,0),"0")</f>
        <v>0</v>
      </c>
      <c r="J727" s="14">
        <v>0</v>
      </c>
      <c r="K727" s="14" t="str">
        <f>IFERROR(VLOOKUP(D727,'data (90)'!$A$2:$F$75,4,0),"0")</f>
        <v>0</v>
      </c>
      <c r="L727" s="14">
        <v>0</v>
      </c>
      <c r="M727" s="14">
        <v>0</v>
      </c>
      <c r="N727" s="14">
        <v>0</v>
      </c>
      <c r="O727" s="14">
        <v>0</v>
      </c>
      <c r="P727" s="14" t="str">
        <f>IFERROR(VLOOKUP(D727,'data (90)'!$A$2:$F$75,3,0),"0")</f>
        <v>0</v>
      </c>
      <c r="Q727" s="14" t="str">
        <f>IFERROR(VLOOKUP(D727,'data (90)'!$A$2:$F$75,2,0),"0")</f>
        <v>0</v>
      </c>
      <c r="R727" s="14">
        <v>0</v>
      </c>
      <c r="S727" s="14">
        <v>0</v>
      </c>
      <c r="T727" s="14">
        <v>0</v>
      </c>
      <c r="U727" s="14">
        <v>0</v>
      </c>
      <c r="V727">
        <f t="shared" si="22"/>
        <v>0</v>
      </c>
      <c r="W727">
        <f t="shared" si="23"/>
        <v>0</v>
      </c>
    </row>
    <row r="728" spans="2:23" ht="15.75" thickBot="1" x14ac:dyDescent="0.3">
      <c r="B728" s="18">
        <v>725</v>
      </c>
      <c r="C728" s="19" t="s">
        <v>1500</v>
      </c>
      <c r="D728" s="20" t="s">
        <v>45</v>
      </c>
      <c r="E728" s="5">
        <f>IFERROR(VLOOKUP(C728,[1]Sheet1!B$2:G$103,6,0),"0")</f>
        <v>704393</v>
      </c>
      <c r="F728" s="13" t="str">
        <f>IFERROR(VLOOKUP(E728,[1]Sheet1!A$2:D$103,4,0),"0")</f>
        <v>Muhammad Awaise</v>
      </c>
      <c r="G728" s="14">
        <v>0</v>
      </c>
      <c r="H728" s="14">
        <f>IFERROR(VLOOKUP(D728,'data (90)'!$A$2:$F$75,6,0),"0")</f>
        <v>0</v>
      </c>
      <c r="I728" s="14">
        <f>IFERROR(VLOOKUP(D728,'data (90)'!$A$2:$F$75,5,0),"0")</f>
        <v>0</v>
      </c>
      <c r="J728" s="14">
        <v>0</v>
      </c>
      <c r="K728" s="14">
        <f>IFERROR(VLOOKUP(D728,'data (90)'!$A$2:$F$75,4,0),"0")</f>
        <v>0</v>
      </c>
      <c r="L728" s="14">
        <v>0</v>
      </c>
      <c r="M728" s="14">
        <v>0</v>
      </c>
      <c r="N728" s="14">
        <v>0</v>
      </c>
      <c r="O728" s="14">
        <v>0</v>
      </c>
      <c r="P728" s="14">
        <f>IFERROR(VLOOKUP(D728,'data (90)'!$A$2:$F$75,3,0),"0")</f>
        <v>16</v>
      </c>
      <c r="Q728" s="14">
        <f>IFERROR(VLOOKUP(D728,'data (90)'!$A$2:$F$75,2,0),"0")</f>
        <v>0</v>
      </c>
      <c r="R728" s="14">
        <v>0</v>
      </c>
      <c r="S728" s="14">
        <v>0</v>
      </c>
      <c r="T728" s="14">
        <v>0</v>
      </c>
      <c r="U728" s="14">
        <v>0</v>
      </c>
      <c r="V728">
        <f t="shared" si="22"/>
        <v>0</v>
      </c>
      <c r="W728">
        <f t="shared" si="23"/>
        <v>16</v>
      </c>
    </row>
    <row r="729" spans="2:23" ht="15.75" thickBot="1" x14ac:dyDescent="0.3">
      <c r="B729" s="18">
        <v>726</v>
      </c>
      <c r="C729" s="19" t="s">
        <v>1501</v>
      </c>
      <c r="D729" s="20" t="s">
        <v>1502</v>
      </c>
      <c r="E729" s="5" t="str">
        <f>IFERROR(VLOOKUP(C729,[1]Sheet1!B$2:G$103,6,0),"0")</f>
        <v>0</v>
      </c>
      <c r="F729" s="13" t="str">
        <f>IFERROR(VLOOKUP(E729,[1]Sheet1!A$2:D$103,4,0),"0")</f>
        <v>0</v>
      </c>
      <c r="G729" s="14">
        <v>0</v>
      </c>
      <c r="H729" s="14" t="str">
        <f>IFERROR(VLOOKUP(D729,'data (90)'!$A$2:$F$75,6,0),"0")</f>
        <v>0</v>
      </c>
      <c r="I729" s="14" t="str">
        <f>IFERROR(VLOOKUP(D729,'data (90)'!$A$2:$F$75,5,0),"0")</f>
        <v>0</v>
      </c>
      <c r="J729" s="14">
        <v>0</v>
      </c>
      <c r="K729" s="14" t="str">
        <f>IFERROR(VLOOKUP(D729,'data (90)'!$A$2:$F$75,4,0),"0")</f>
        <v>0</v>
      </c>
      <c r="L729" s="14">
        <v>0</v>
      </c>
      <c r="M729" s="14">
        <v>0</v>
      </c>
      <c r="N729" s="14">
        <v>0</v>
      </c>
      <c r="O729" s="14">
        <v>0</v>
      </c>
      <c r="P729" s="14" t="str">
        <f>IFERROR(VLOOKUP(D729,'data (90)'!$A$2:$F$75,3,0),"0")</f>
        <v>0</v>
      </c>
      <c r="Q729" s="14" t="str">
        <f>IFERROR(VLOOKUP(D729,'data (90)'!$A$2:$F$75,2,0),"0")</f>
        <v>0</v>
      </c>
      <c r="R729" s="14">
        <v>0</v>
      </c>
      <c r="S729" s="14">
        <v>0</v>
      </c>
      <c r="T729" s="14">
        <v>0</v>
      </c>
      <c r="U729" s="14">
        <v>0</v>
      </c>
      <c r="V729">
        <f t="shared" si="22"/>
        <v>0</v>
      </c>
      <c r="W729">
        <f t="shared" si="23"/>
        <v>0</v>
      </c>
    </row>
    <row r="730" spans="2:23" ht="15.75" thickBot="1" x14ac:dyDescent="0.3">
      <c r="B730" s="18">
        <v>727</v>
      </c>
      <c r="C730" s="19" t="s">
        <v>1503</v>
      </c>
      <c r="D730" s="20" t="s">
        <v>1504</v>
      </c>
      <c r="E730" s="5" t="str">
        <f>IFERROR(VLOOKUP(C730,[1]Sheet1!B$2:G$103,6,0),"0")</f>
        <v>0</v>
      </c>
      <c r="F730" s="13" t="str">
        <f>IFERROR(VLOOKUP(E730,[1]Sheet1!A$2:D$103,4,0),"0")</f>
        <v>0</v>
      </c>
      <c r="G730" s="14">
        <v>0</v>
      </c>
      <c r="H730" s="14" t="str">
        <f>IFERROR(VLOOKUP(D730,'data (90)'!$A$2:$F$75,6,0),"0")</f>
        <v>0</v>
      </c>
      <c r="I730" s="14" t="str">
        <f>IFERROR(VLOOKUP(D730,'data (90)'!$A$2:$F$75,5,0),"0")</f>
        <v>0</v>
      </c>
      <c r="J730" s="14">
        <v>0</v>
      </c>
      <c r="K730" s="14" t="str">
        <f>IFERROR(VLOOKUP(D730,'data (90)'!$A$2:$F$75,4,0),"0")</f>
        <v>0</v>
      </c>
      <c r="L730" s="14">
        <v>0</v>
      </c>
      <c r="M730" s="14">
        <v>0</v>
      </c>
      <c r="N730" s="14">
        <v>0</v>
      </c>
      <c r="O730" s="14">
        <v>0</v>
      </c>
      <c r="P730" s="14" t="str">
        <f>IFERROR(VLOOKUP(D730,'data (90)'!$A$2:$F$75,3,0),"0")</f>
        <v>0</v>
      </c>
      <c r="Q730" s="14" t="str">
        <f>IFERROR(VLOOKUP(D730,'data (90)'!$A$2:$F$75,2,0),"0")</f>
        <v>0</v>
      </c>
      <c r="R730" s="14">
        <v>0</v>
      </c>
      <c r="S730" s="14">
        <v>0</v>
      </c>
      <c r="T730" s="14">
        <v>0</v>
      </c>
      <c r="U730" s="14">
        <v>0</v>
      </c>
      <c r="V730">
        <f t="shared" si="22"/>
        <v>0</v>
      </c>
      <c r="W730">
        <f t="shared" si="23"/>
        <v>0</v>
      </c>
    </row>
    <row r="731" spans="2:23" ht="15.75" thickBot="1" x14ac:dyDescent="0.3">
      <c r="B731" s="18">
        <v>728</v>
      </c>
      <c r="C731" s="19" t="s">
        <v>1505</v>
      </c>
      <c r="D731" s="20" t="s">
        <v>1506</v>
      </c>
      <c r="E731" s="5" t="str">
        <f>IFERROR(VLOOKUP(C731,[1]Sheet1!B$2:G$103,6,0),"0")</f>
        <v>0</v>
      </c>
      <c r="F731" s="13" t="str">
        <f>IFERROR(VLOOKUP(E731,[1]Sheet1!A$2:D$103,4,0),"0")</f>
        <v>0</v>
      </c>
      <c r="G731" s="14">
        <v>0</v>
      </c>
      <c r="H731" s="14" t="str">
        <f>IFERROR(VLOOKUP(D731,'data (90)'!$A$2:$F$75,6,0),"0")</f>
        <v>0</v>
      </c>
      <c r="I731" s="14" t="str">
        <f>IFERROR(VLOOKUP(D731,'data (90)'!$A$2:$F$75,5,0),"0")</f>
        <v>0</v>
      </c>
      <c r="J731" s="14">
        <v>0</v>
      </c>
      <c r="K731" s="14" t="str">
        <f>IFERROR(VLOOKUP(D731,'data (90)'!$A$2:$F$75,4,0),"0")</f>
        <v>0</v>
      </c>
      <c r="L731" s="14">
        <v>0</v>
      </c>
      <c r="M731" s="14">
        <v>0</v>
      </c>
      <c r="N731" s="14">
        <v>0</v>
      </c>
      <c r="O731" s="14">
        <v>0</v>
      </c>
      <c r="P731" s="14" t="str">
        <f>IFERROR(VLOOKUP(D731,'data (90)'!$A$2:$F$75,3,0),"0")</f>
        <v>0</v>
      </c>
      <c r="Q731" s="14" t="str">
        <f>IFERROR(VLOOKUP(D731,'data (90)'!$A$2:$F$75,2,0),"0")</f>
        <v>0</v>
      </c>
      <c r="R731" s="14">
        <v>0</v>
      </c>
      <c r="S731" s="14">
        <v>0</v>
      </c>
      <c r="T731" s="14">
        <v>0</v>
      </c>
      <c r="U731" s="14">
        <v>0</v>
      </c>
      <c r="V731">
        <f t="shared" si="22"/>
        <v>0</v>
      </c>
      <c r="W731">
        <f t="shared" si="23"/>
        <v>0</v>
      </c>
    </row>
    <row r="732" spans="2:23" ht="15.75" thickBot="1" x14ac:dyDescent="0.3">
      <c r="B732" s="18">
        <v>729</v>
      </c>
      <c r="C732" s="19" t="s">
        <v>1507</v>
      </c>
      <c r="D732" s="20" t="s">
        <v>1508</v>
      </c>
      <c r="E732" s="5" t="str">
        <f>IFERROR(VLOOKUP(C732,[1]Sheet1!B$2:G$103,6,0),"0")</f>
        <v>0</v>
      </c>
      <c r="F732" s="13" t="str">
        <f>IFERROR(VLOOKUP(E732,[1]Sheet1!A$2:D$103,4,0),"0")</f>
        <v>0</v>
      </c>
      <c r="G732" s="14">
        <v>0</v>
      </c>
      <c r="H732" s="14" t="str">
        <f>IFERROR(VLOOKUP(D732,'data (90)'!$A$2:$F$75,6,0),"0")</f>
        <v>0</v>
      </c>
      <c r="I732" s="14" t="str">
        <f>IFERROR(VLOOKUP(D732,'data (90)'!$A$2:$F$75,5,0),"0")</f>
        <v>0</v>
      </c>
      <c r="J732" s="14">
        <v>0</v>
      </c>
      <c r="K732" s="14" t="str">
        <f>IFERROR(VLOOKUP(D732,'data (90)'!$A$2:$F$75,4,0),"0")</f>
        <v>0</v>
      </c>
      <c r="L732" s="14">
        <v>0</v>
      </c>
      <c r="M732" s="14">
        <v>0</v>
      </c>
      <c r="N732" s="14">
        <v>0</v>
      </c>
      <c r="O732" s="14">
        <v>0</v>
      </c>
      <c r="P732" s="14" t="str">
        <f>IFERROR(VLOOKUP(D732,'data (90)'!$A$2:$F$75,3,0),"0")</f>
        <v>0</v>
      </c>
      <c r="Q732" s="14" t="str">
        <f>IFERROR(VLOOKUP(D732,'data (90)'!$A$2:$F$75,2,0),"0")</f>
        <v>0</v>
      </c>
      <c r="R732" s="14">
        <v>0</v>
      </c>
      <c r="S732" s="14">
        <v>0</v>
      </c>
      <c r="T732" s="14">
        <v>0</v>
      </c>
      <c r="U732" s="14">
        <v>0</v>
      </c>
      <c r="V732">
        <f t="shared" si="22"/>
        <v>0</v>
      </c>
      <c r="W732">
        <f t="shared" si="23"/>
        <v>0</v>
      </c>
    </row>
    <row r="733" spans="2:23" ht="15.75" thickBot="1" x14ac:dyDescent="0.3">
      <c r="B733" s="18">
        <v>730</v>
      </c>
      <c r="C733" s="19" t="s">
        <v>1509</v>
      </c>
      <c r="D733" s="20" t="s">
        <v>1510</v>
      </c>
      <c r="E733" s="5" t="str">
        <f>IFERROR(VLOOKUP(C733,[1]Sheet1!B$2:G$103,6,0),"0")</f>
        <v>0</v>
      </c>
      <c r="F733" s="13" t="str">
        <f>IFERROR(VLOOKUP(E733,[1]Sheet1!A$2:D$103,4,0),"0")</f>
        <v>0</v>
      </c>
      <c r="G733" s="14">
        <v>0</v>
      </c>
      <c r="H733" s="14" t="str">
        <f>IFERROR(VLOOKUP(D733,'data (90)'!$A$2:$F$75,6,0),"0")</f>
        <v>0</v>
      </c>
      <c r="I733" s="14" t="str">
        <f>IFERROR(VLOOKUP(D733,'data (90)'!$A$2:$F$75,5,0),"0")</f>
        <v>0</v>
      </c>
      <c r="J733" s="14">
        <v>0</v>
      </c>
      <c r="K733" s="14" t="str">
        <f>IFERROR(VLOOKUP(D733,'data (90)'!$A$2:$F$75,4,0),"0")</f>
        <v>0</v>
      </c>
      <c r="L733" s="14">
        <v>0</v>
      </c>
      <c r="M733" s="14">
        <v>0</v>
      </c>
      <c r="N733" s="14">
        <v>0</v>
      </c>
      <c r="O733" s="14">
        <v>0</v>
      </c>
      <c r="P733" s="14" t="str">
        <f>IFERROR(VLOOKUP(D733,'data (90)'!$A$2:$F$75,3,0),"0")</f>
        <v>0</v>
      </c>
      <c r="Q733" s="14" t="str">
        <f>IFERROR(VLOOKUP(D733,'data (90)'!$A$2:$F$75,2,0),"0")</f>
        <v>0</v>
      </c>
      <c r="R733" s="14">
        <v>0</v>
      </c>
      <c r="S733" s="14">
        <v>0</v>
      </c>
      <c r="T733" s="14">
        <v>0</v>
      </c>
      <c r="U733" s="14">
        <v>0</v>
      </c>
      <c r="V733">
        <f t="shared" si="22"/>
        <v>0</v>
      </c>
      <c r="W733">
        <f t="shared" si="23"/>
        <v>0</v>
      </c>
    </row>
    <row r="734" spans="2:23" ht="15.75" thickBot="1" x14ac:dyDescent="0.3">
      <c r="B734" s="18">
        <v>731</v>
      </c>
      <c r="C734" s="19" t="s">
        <v>1511</v>
      </c>
      <c r="D734" s="20" t="s">
        <v>1512</v>
      </c>
      <c r="E734" s="5" t="str">
        <f>IFERROR(VLOOKUP(C734,[1]Sheet1!B$2:G$103,6,0),"0")</f>
        <v>0</v>
      </c>
      <c r="F734" s="13" t="str">
        <f>IFERROR(VLOOKUP(E734,[1]Sheet1!A$2:D$103,4,0),"0")</f>
        <v>0</v>
      </c>
      <c r="G734" s="14">
        <v>0</v>
      </c>
      <c r="H734" s="14" t="str">
        <f>IFERROR(VLOOKUP(D734,'data (90)'!$A$2:$F$75,6,0),"0")</f>
        <v>0</v>
      </c>
      <c r="I734" s="14" t="str">
        <f>IFERROR(VLOOKUP(D734,'data (90)'!$A$2:$F$75,5,0),"0")</f>
        <v>0</v>
      </c>
      <c r="J734" s="14">
        <v>0</v>
      </c>
      <c r="K734" s="14" t="str">
        <f>IFERROR(VLOOKUP(D734,'data (90)'!$A$2:$F$75,4,0),"0")</f>
        <v>0</v>
      </c>
      <c r="L734" s="14">
        <v>0</v>
      </c>
      <c r="M734" s="14">
        <v>0</v>
      </c>
      <c r="N734" s="14">
        <v>0</v>
      </c>
      <c r="O734" s="14">
        <v>0</v>
      </c>
      <c r="P734" s="14" t="str">
        <f>IFERROR(VLOOKUP(D734,'data (90)'!$A$2:$F$75,3,0),"0")</f>
        <v>0</v>
      </c>
      <c r="Q734" s="14" t="str">
        <f>IFERROR(VLOOKUP(D734,'data (90)'!$A$2:$F$75,2,0),"0")</f>
        <v>0</v>
      </c>
      <c r="R734" s="14">
        <v>0</v>
      </c>
      <c r="S734" s="14">
        <v>0</v>
      </c>
      <c r="T734" s="14">
        <v>0</v>
      </c>
      <c r="U734" s="14">
        <v>0</v>
      </c>
      <c r="V734">
        <f t="shared" si="22"/>
        <v>0</v>
      </c>
      <c r="W734">
        <f t="shared" si="23"/>
        <v>0</v>
      </c>
    </row>
    <row r="735" spans="2:23" ht="15.75" thickBot="1" x14ac:dyDescent="0.3">
      <c r="B735" s="18">
        <v>732</v>
      </c>
      <c r="C735" s="19" t="s">
        <v>1513</v>
      </c>
      <c r="D735" s="20" t="s">
        <v>46</v>
      </c>
      <c r="E735" s="5">
        <f>IFERROR(VLOOKUP(C735,[1]Sheet1!B$2:G$103,6,0),"0")</f>
        <v>566141</v>
      </c>
      <c r="F735" s="13" t="str">
        <f>IFERROR(VLOOKUP(E735,[1]Sheet1!A$2:D$103,4,0),"0")</f>
        <v>Sardar Saroon Azeem</v>
      </c>
      <c r="G735" s="14">
        <v>0</v>
      </c>
      <c r="H735" s="14">
        <f>IFERROR(VLOOKUP(D735,'data (90)'!$A$2:$F$75,6,0),"0")</f>
        <v>0</v>
      </c>
      <c r="I735" s="14">
        <f>IFERROR(VLOOKUP(D735,'data (90)'!$A$2:$F$75,5,0),"0")</f>
        <v>0</v>
      </c>
      <c r="J735" s="14">
        <v>0</v>
      </c>
      <c r="K735" s="14">
        <f>IFERROR(VLOOKUP(D735,'data (90)'!$A$2:$F$75,4,0),"0")</f>
        <v>0</v>
      </c>
      <c r="L735" s="14">
        <v>0</v>
      </c>
      <c r="M735" s="14">
        <v>0</v>
      </c>
      <c r="N735" s="14">
        <v>0</v>
      </c>
      <c r="O735" s="14">
        <v>0</v>
      </c>
      <c r="P735" s="14">
        <f>IFERROR(VLOOKUP(D735,'data (90)'!$A$2:$F$75,3,0),"0")</f>
        <v>49</v>
      </c>
      <c r="Q735" s="14">
        <f>IFERROR(VLOOKUP(D735,'data (90)'!$A$2:$F$75,2,0),"0")</f>
        <v>0</v>
      </c>
      <c r="R735" s="14">
        <v>0</v>
      </c>
      <c r="S735" s="14">
        <v>0</v>
      </c>
      <c r="T735" s="14">
        <v>0</v>
      </c>
      <c r="U735" s="14">
        <v>0</v>
      </c>
      <c r="V735">
        <f t="shared" si="22"/>
        <v>0</v>
      </c>
      <c r="W735">
        <f t="shared" si="23"/>
        <v>49</v>
      </c>
    </row>
    <row r="736" spans="2:23" ht="15.75" thickBot="1" x14ac:dyDescent="0.3">
      <c r="B736" s="18">
        <v>733</v>
      </c>
      <c r="C736" s="19" t="s">
        <v>1514</v>
      </c>
      <c r="D736" s="20" t="s">
        <v>1515</v>
      </c>
      <c r="E736" s="5" t="str">
        <f>IFERROR(VLOOKUP(C736,[1]Sheet1!B$2:G$103,6,0),"0")</f>
        <v>0</v>
      </c>
      <c r="F736" s="13" t="str">
        <f>IFERROR(VLOOKUP(E736,[1]Sheet1!A$2:D$103,4,0),"0")</f>
        <v>0</v>
      </c>
      <c r="G736" s="14">
        <v>0</v>
      </c>
      <c r="H736" s="14" t="str">
        <f>IFERROR(VLOOKUP(D736,'data (90)'!$A$2:$F$75,6,0),"0")</f>
        <v>0</v>
      </c>
      <c r="I736" s="14" t="str">
        <f>IFERROR(VLOOKUP(D736,'data (90)'!$A$2:$F$75,5,0),"0")</f>
        <v>0</v>
      </c>
      <c r="J736" s="14">
        <v>0</v>
      </c>
      <c r="K736" s="14" t="str">
        <f>IFERROR(VLOOKUP(D736,'data (90)'!$A$2:$F$75,4,0),"0")</f>
        <v>0</v>
      </c>
      <c r="L736" s="14">
        <v>0</v>
      </c>
      <c r="M736" s="14">
        <v>0</v>
      </c>
      <c r="N736" s="14">
        <v>0</v>
      </c>
      <c r="O736" s="14">
        <v>0</v>
      </c>
      <c r="P736" s="14" t="str">
        <f>IFERROR(VLOOKUP(D736,'data (90)'!$A$2:$F$75,3,0),"0")</f>
        <v>0</v>
      </c>
      <c r="Q736" s="14" t="str">
        <f>IFERROR(VLOOKUP(D736,'data (90)'!$A$2:$F$75,2,0),"0")</f>
        <v>0</v>
      </c>
      <c r="R736" s="14">
        <v>0</v>
      </c>
      <c r="S736" s="14">
        <v>0</v>
      </c>
      <c r="T736" s="14">
        <v>0</v>
      </c>
      <c r="U736" s="14">
        <v>0</v>
      </c>
      <c r="V736">
        <f t="shared" si="22"/>
        <v>0</v>
      </c>
      <c r="W736">
        <f t="shared" si="23"/>
        <v>0</v>
      </c>
    </row>
    <row r="737" spans="2:23" ht="15.75" thickBot="1" x14ac:dyDescent="0.3">
      <c r="B737" s="18">
        <v>734</v>
      </c>
      <c r="C737" s="19" t="s">
        <v>1516</v>
      </c>
      <c r="D737" s="20" t="s">
        <v>1517</v>
      </c>
      <c r="E737" s="5" t="str">
        <f>IFERROR(VLOOKUP(C737,[1]Sheet1!B$2:G$103,6,0),"0")</f>
        <v>0</v>
      </c>
      <c r="F737" s="13" t="str">
        <f>IFERROR(VLOOKUP(E737,[1]Sheet1!A$2:D$103,4,0),"0")</f>
        <v>0</v>
      </c>
      <c r="G737" s="14">
        <v>0</v>
      </c>
      <c r="H737" s="14" t="str">
        <f>IFERROR(VLOOKUP(D737,'data (90)'!$A$2:$F$75,6,0),"0")</f>
        <v>0</v>
      </c>
      <c r="I737" s="14" t="str">
        <f>IFERROR(VLOOKUP(D737,'data (90)'!$A$2:$F$75,5,0),"0")</f>
        <v>0</v>
      </c>
      <c r="J737" s="14">
        <v>0</v>
      </c>
      <c r="K737" s="14" t="str">
        <f>IFERROR(VLOOKUP(D737,'data (90)'!$A$2:$F$75,4,0),"0")</f>
        <v>0</v>
      </c>
      <c r="L737" s="14">
        <v>0</v>
      </c>
      <c r="M737" s="14">
        <v>0</v>
      </c>
      <c r="N737" s="14">
        <v>0</v>
      </c>
      <c r="O737" s="14">
        <v>0</v>
      </c>
      <c r="P737" s="14" t="str">
        <f>IFERROR(VLOOKUP(D737,'data (90)'!$A$2:$F$75,3,0),"0")</f>
        <v>0</v>
      </c>
      <c r="Q737" s="14" t="str">
        <f>IFERROR(VLOOKUP(D737,'data (90)'!$A$2:$F$75,2,0),"0")</f>
        <v>0</v>
      </c>
      <c r="R737" s="14">
        <v>0</v>
      </c>
      <c r="S737" s="14">
        <v>0</v>
      </c>
      <c r="T737" s="14">
        <v>0</v>
      </c>
      <c r="U737" s="14">
        <v>0</v>
      </c>
      <c r="V737">
        <f t="shared" si="22"/>
        <v>0</v>
      </c>
      <c r="W737">
        <f t="shared" si="23"/>
        <v>0</v>
      </c>
    </row>
    <row r="738" spans="2:23" ht="15.75" thickBot="1" x14ac:dyDescent="0.3">
      <c r="B738" s="18">
        <v>735</v>
      </c>
      <c r="C738" s="19" t="s">
        <v>1518</v>
      </c>
      <c r="D738" s="20" t="s">
        <v>1519</v>
      </c>
      <c r="E738" s="5" t="str">
        <f>IFERROR(VLOOKUP(C738,[1]Sheet1!B$2:G$103,6,0),"0")</f>
        <v>0</v>
      </c>
      <c r="F738" s="13" t="str">
        <f>IFERROR(VLOOKUP(E738,[1]Sheet1!A$2:D$103,4,0),"0")</f>
        <v>0</v>
      </c>
      <c r="G738" s="14">
        <v>0</v>
      </c>
      <c r="H738" s="14" t="str">
        <f>IFERROR(VLOOKUP(D738,'data (90)'!$A$2:$F$75,6,0),"0")</f>
        <v>0</v>
      </c>
      <c r="I738" s="14" t="str">
        <f>IFERROR(VLOOKUP(D738,'data (90)'!$A$2:$F$75,5,0),"0")</f>
        <v>0</v>
      </c>
      <c r="J738" s="14">
        <v>0</v>
      </c>
      <c r="K738" s="14" t="str">
        <f>IFERROR(VLOOKUP(D738,'data (90)'!$A$2:$F$75,4,0),"0")</f>
        <v>0</v>
      </c>
      <c r="L738" s="14">
        <v>0</v>
      </c>
      <c r="M738" s="14">
        <v>0</v>
      </c>
      <c r="N738" s="14">
        <v>0</v>
      </c>
      <c r="O738" s="14">
        <v>0</v>
      </c>
      <c r="P738" s="14" t="str">
        <f>IFERROR(VLOOKUP(D738,'data (90)'!$A$2:$F$75,3,0),"0")</f>
        <v>0</v>
      </c>
      <c r="Q738" s="14" t="str">
        <f>IFERROR(VLOOKUP(D738,'data (90)'!$A$2:$F$75,2,0),"0")</f>
        <v>0</v>
      </c>
      <c r="R738" s="14">
        <v>0</v>
      </c>
      <c r="S738" s="14">
        <v>0</v>
      </c>
      <c r="T738" s="14">
        <v>0</v>
      </c>
      <c r="U738" s="14">
        <v>0</v>
      </c>
      <c r="V738">
        <f t="shared" si="22"/>
        <v>0</v>
      </c>
      <c r="W738">
        <f t="shared" si="23"/>
        <v>0</v>
      </c>
    </row>
    <row r="739" spans="2:23" ht="15.75" thickBot="1" x14ac:dyDescent="0.3">
      <c r="B739" s="18">
        <v>736</v>
      </c>
      <c r="C739" s="19" t="s">
        <v>1520</v>
      </c>
      <c r="D739" s="20" t="s">
        <v>1521</v>
      </c>
      <c r="E739" s="5" t="str">
        <f>IFERROR(VLOOKUP(C739,[1]Sheet1!B$2:G$103,6,0),"0")</f>
        <v>0</v>
      </c>
      <c r="F739" s="13" t="str">
        <f>IFERROR(VLOOKUP(E739,[1]Sheet1!A$2:D$103,4,0),"0")</f>
        <v>0</v>
      </c>
      <c r="G739" s="14">
        <v>0</v>
      </c>
      <c r="H739" s="14" t="str">
        <f>IFERROR(VLOOKUP(D739,'data (90)'!$A$2:$F$75,6,0),"0")</f>
        <v>0</v>
      </c>
      <c r="I739" s="14" t="str">
        <f>IFERROR(VLOOKUP(D739,'data (90)'!$A$2:$F$75,5,0),"0")</f>
        <v>0</v>
      </c>
      <c r="J739" s="14">
        <v>0</v>
      </c>
      <c r="K739" s="14" t="str">
        <f>IFERROR(VLOOKUP(D739,'data (90)'!$A$2:$F$75,4,0),"0")</f>
        <v>0</v>
      </c>
      <c r="L739" s="14">
        <v>0</v>
      </c>
      <c r="M739" s="14">
        <v>0</v>
      </c>
      <c r="N739" s="14">
        <v>0</v>
      </c>
      <c r="O739" s="14">
        <v>0</v>
      </c>
      <c r="P739" s="14" t="str">
        <f>IFERROR(VLOOKUP(D739,'data (90)'!$A$2:$F$75,3,0),"0")</f>
        <v>0</v>
      </c>
      <c r="Q739" s="14" t="str">
        <f>IFERROR(VLOOKUP(D739,'data (90)'!$A$2:$F$75,2,0),"0")</f>
        <v>0</v>
      </c>
      <c r="R739" s="14">
        <v>0</v>
      </c>
      <c r="S739" s="14">
        <v>0</v>
      </c>
      <c r="T739" s="14">
        <v>0</v>
      </c>
      <c r="U739" s="14">
        <v>0</v>
      </c>
      <c r="V739">
        <f t="shared" si="22"/>
        <v>0</v>
      </c>
      <c r="W739">
        <f t="shared" si="23"/>
        <v>0</v>
      </c>
    </row>
    <row r="740" spans="2:23" ht="15.75" thickBot="1" x14ac:dyDescent="0.3">
      <c r="B740" s="18">
        <v>737</v>
      </c>
      <c r="C740" s="19" t="s">
        <v>1522</v>
      </c>
      <c r="D740" s="20" t="s">
        <v>1523</v>
      </c>
      <c r="E740" s="5" t="str">
        <f>IFERROR(VLOOKUP(C740,[1]Sheet1!B$2:G$103,6,0),"0")</f>
        <v>0</v>
      </c>
      <c r="F740" s="13" t="str">
        <f>IFERROR(VLOOKUP(E740,[1]Sheet1!A$2:D$103,4,0),"0")</f>
        <v>0</v>
      </c>
      <c r="G740" s="14">
        <v>0</v>
      </c>
      <c r="H740" s="14" t="str">
        <f>IFERROR(VLOOKUP(D740,'data (90)'!$A$2:$F$75,6,0),"0")</f>
        <v>0</v>
      </c>
      <c r="I740" s="14" t="str">
        <f>IFERROR(VLOOKUP(D740,'data (90)'!$A$2:$F$75,5,0),"0")</f>
        <v>0</v>
      </c>
      <c r="J740" s="14">
        <v>0</v>
      </c>
      <c r="K740" s="14" t="str">
        <f>IFERROR(VLOOKUP(D740,'data (90)'!$A$2:$F$75,4,0),"0")</f>
        <v>0</v>
      </c>
      <c r="L740" s="14">
        <v>0</v>
      </c>
      <c r="M740" s="14">
        <v>0</v>
      </c>
      <c r="N740" s="14">
        <v>0</v>
      </c>
      <c r="O740" s="14">
        <v>0</v>
      </c>
      <c r="P740" s="14" t="str">
        <f>IFERROR(VLOOKUP(D740,'data (90)'!$A$2:$F$75,3,0),"0")</f>
        <v>0</v>
      </c>
      <c r="Q740" s="14" t="str">
        <f>IFERROR(VLOOKUP(D740,'data (90)'!$A$2:$F$75,2,0),"0")</f>
        <v>0</v>
      </c>
      <c r="R740" s="14">
        <v>0</v>
      </c>
      <c r="S740" s="14">
        <v>0</v>
      </c>
      <c r="T740" s="14">
        <v>0</v>
      </c>
      <c r="U740" s="14">
        <v>0</v>
      </c>
      <c r="V740">
        <f t="shared" si="22"/>
        <v>0</v>
      </c>
      <c r="W740">
        <f t="shared" si="23"/>
        <v>0</v>
      </c>
    </row>
    <row r="741" spans="2:23" ht="15.75" thickBot="1" x14ac:dyDescent="0.3">
      <c r="B741" s="18">
        <v>738</v>
      </c>
      <c r="C741" s="19" t="s">
        <v>1524</v>
      </c>
      <c r="D741" s="20" t="s">
        <v>1525</v>
      </c>
      <c r="E741" s="5" t="str">
        <f>IFERROR(VLOOKUP(C741,[1]Sheet1!B$2:G$103,6,0),"0")</f>
        <v>0</v>
      </c>
      <c r="F741" s="13" t="str">
        <f>IFERROR(VLOOKUP(E741,[1]Sheet1!A$2:D$103,4,0),"0")</f>
        <v>0</v>
      </c>
      <c r="G741" s="14">
        <v>0</v>
      </c>
      <c r="H741" s="14" t="str">
        <f>IFERROR(VLOOKUP(D741,'data (90)'!$A$2:$F$75,6,0),"0")</f>
        <v>0</v>
      </c>
      <c r="I741" s="14" t="str">
        <f>IFERROR(VLOOKUP(D741,'data (90)'!$A$2:$F$75,5,0),"0")</f>
        <v>0</v>
      </c>
      <c r="J741" s="14">
        <v>0</v>
      </c>
      <c r="K741" s="14" t="str">
        <f>IFERROR(VLOOKUP(D741,'data (90)'!$A$2:$F$75,4,0),"0")</f>
        <v>0</v>
      </c>
      <c r="L741" s="14">
        <v>0</v>
      </c>
      <c r="M741" s="14">
        <v>0</v>
      </c>
      <c r="N741" s="14">
        <v>0</v>
      </c>
      <c r="O741" s="14">
        <v>0</v>
      </c>
      <c r="P741" s="14" t="str">
        <f>IFERROR(VLOOKUP(D741,'data (90)'!$A$2:$F$75,3,0),"0")</f>
        <v>0</v>
      </c>
      <c r="Q741" s="14" t="str">
        <f>IFERROR(VLOOKUP(D741,'data (90)'!$A$2:$F$75,2,0),"0")</f>
        <v>0</v>
      </c>
      <c r="R741" s="14">
        <v>0</v>
      </c>
      <c r="S741" s="14">
        <v>0</v>
      </c>
      <c r="T741" s="14">
        <v>0</v>
      </c>
      <c r="U741" s="14">
        <v>0</v>
      </c>
      <c r="V741">
        <f t="shared" si="22"/>
        <v>0</v>
      </c>
      <c r="W741">
        <f t="shared" si="23"/>
        <v>0</v>
      </c>
    </row>
    <row r="742" spans="2:23" ht="15.75" thickBot="1" x14ac:dyDescent="0.3">
      <c r="B742" s="18">
        <v>739</v>
      </c>
      <c r="C742" s="19" t="s">
        <v>1526</v>
      </c>
      <c r="D742" s="20" t="s">
        <v>1527</v>
      </c>
      <c r="E742" s="5">
        <f>IFERROR(VLOOKUP(C742,[1]Sheet1!B$2:G$103,6,0),"0")</f>
        <v>678305</v>
      </c>
      <c r="F742" s="13" t="str">
        <f>IFERROR(VLOOKUP(E742,[1]Sheet1!A$2:D$103,4,0),"0")</f>
        <v>Zohaib Asghar</v>
      </c>
      <c r="G742" s="14">
        <v>0</v>
      </c>
      <c r="H742" s="14" t="str">
        <f>IFERROR(VLOOKUP(D742,'data (90)'!$A$2:$F$75,6,0),"0")</f>
        <v>0</v>
      </c>
      <c r="I742" s="14" t="str">
        <f>IFERROR(VLOOKUP(D742,'data (90)'!$A$2:$F$75,5,0),"0")</f>
        <v>0</v>
      </c>
      <c r="J742" s="14">
        <v>0</v>
      </c>
      <c r="K742" s="14" t="str">
        <f>IFERROR(VLOOKUP(D742,'data (90)'!$A$2:$F$75,4,0),"0")</f>
        <v>0</v>
      </c>
      <c r="L742" s="14">
        <v>0</v>
      </c>
      <c r="M742" s="14">
        <v>0</v>
      </c>
      <c r="N742" s="14">
        <v>0</v>
      </c>
      <c r="O742" s="14">
        <v>0</v>
      </c>
      <c r="P742" s="14" t="str">
        <f>IFERROR(VLOOKUP(D742,'data (90)'!$A$2:$F$75,3,0),"0")</f>
        <v>0</v>
      </c>
      <c r="Q742" s="14" t="str">
        <f>IFERROR(VLOOKUP(D742,'data (90)'!$A$2:$F$75,2,0),"0")</f>
        <v>0</v>
      </c>
      <c r="R742" s="14">
        <v>0</v>
      </c>
      <c r="S742" s="14">
        <v>0</v>
      </c>
      <c r="T742" s="14">
        <v>0</v>
      </c>
      <c r="U742" s="14">
        <v>0</v>
      </c>
      <c r="V742">
        <f t="shared" si="22"/>
        <v>0</v>
      </c>
      <c r="W742">
        <f t="shared" si="23"/>
        <v>0</v>
      </c>
    </row>
    <row r="743" spans="2:23" ht="15.75" thickBot="1" x14ac:dyDescent="0.3">
      <c r="B743" s="18">
        <v>740</v>
      </c>
      <c r="C743" s="19" t="s">
        <v>1528</v>
      </c>
      <c r="D743" s="20" t="s">
        <v>47</v>
      </c>
      <c r="E743" s="5">
        <f>IFERROR(VLOOKUP(C743,[1]Sheet1!B$2:G$103,6,0),"0")</f>
        <v>381850</v>
      </c>
      <c r="F743" s="13" t="str">
        <f>IFERROR(VLOOKUP(E743,[1]Sheet1!A$2:D$103,4,0),"0")</f>
        <v>Nimra Nasir</v>
      </c>
      <c r="G743" s="14">
        <v>0</v>
      </c>
      <c r="H743" s="14">
        <f>IFERROR(VLOOKUP(D743,'data (90)'!$A$2:$F$75,6,0),"0")</f>
        <v>0</v>
      </c>
      <c r="I743" s="14">
        <f>IFERROR(VLOOKUP(D743,'data (90)'!$A$2:$F$75,5,0),"0")</f>
        <v>0</v>
      </c>
      <c r="J743" s="14">
        <v>0</v>
      </c>
      <c r="K743" s="14">
        <f>IFERROR(VLOOKUP(D743,'data (90)'!$A$2:$F$75,4,0),"0")</f>
        <v>0</v>
      </c>
      <c r="L743" s="14">
        <v>0</v>
      </c>
      <c r="M743" s="14">
        <v>0</v>
      </c>
      <c r="N743" s="14">
        <v>0</v>
      </c>
      <c r="O743" s="14">
        <v>0</v>
      </c>
      <c r="P743" s="14">
        <f>IFERROR(VLOOKUP(D743,'data (90)'!$A$2:$F$75,3,0),"0")</f>
        <v>50</v>
      </c>
      <c r="Q743" s="14">
        <f>IFERROR(VLOOKUP(D743,'data (90)'!$A$2:$F$75,2,0),"0")</f>
        <v>0</v>
      </c>
      <c r="R743" s="14">
        <v>0</v>
      </c>
      <c r="S743" s="14">
        <v>0</v>
      </c>
      <c r="T743" s="14">
        <v>0</v>
      </c>
      <c r="U743" s="14">
        <v>0</v>
      </c>
      <c r="V743">
        <f t="shared" si="22"/>
        <v>0</v>
      </c>
      <c r="W743">
        <f t="shared" si="23"/>
        <v>50</v>
      </c>
    </row>
    <row r="744" spans="2:23" ht="15.75" thickBot="1" x14ac:dyDescent="0.3">
      <c r="B744" s="18">
        <v>741</v>
      </c>
      <c r="C744" s="19" t="s">
        <v>1529</v>
      </c>
      <c r="D744" s="20" t="s">
        <v>1530</v>
      </c>
      <c r="E744" s="5" t="str">
        <f>IFERROR(VLOOKUP(C744,[1]Sheet1!B$2:G$103,6,0),"0")</f>
        <v>0</v>
      </c>
      <c r="F744" s="13" t="str">
        <f>IFERROR(VLOOKUP(E744,[1]Sheet1!A$2:D$103,4,0),"0")</f>
        <v>0</v>
      </c>
      <c r="G744" s="14">
        <v>0</v>
      </c>
      <c r="H744" s="14" t="str">
        <f>IFERROR(VLOOKUP(D744,'data (90)'!$A$2:$F$75,6,0),"0")</f>
        <v>0</v>
      </c>
      <c r="I744" s="14" t="str">
        <f>IFERROR(VLOOKUP(D744,'data (90)'!$A$2:$F$75,5,0),"0")</f>
        <v>0</v>
      </c>
      <c r="J744" s="14">
        <v>0</v>
      </c>
      <c r="K744" s="14" t="str">
        <f>IFERROR(VLOOKUP(D744,'data (90)'!$A$2:$F$75,4,0),"0")</f>
        <v>0</v>
      </c>
      <c r="L744" s="14">
        <v>0</v>
      </c>
      <c r="M744" s="14">
        <v>0</v>
      </c>
      <c r="N744" s="14">
        <v>0</v>
      </c>
      <c r="O744" s="14">
        <v>0</v>
      </c>
      <c r="P744" s="14" t="str">
        <f>IFERROR(VLOOKUP(D744,'data (90)'!$A$2:$F$75,3,0),"0")</f>
        <v>0</v>
      </c>
      <c r="Q744" s="14" t="str">
        <f>IFERROR(VLOOKUP(D744,'data (90)'!$A$2:$F$75,2,0),"0")</f>
        <v>0</v>
      </c>
      <c r="R744" s="14">
        <v>0</v>
      </c>
      <c r="S744" s="14">
        <v>0</v>
      </c>
      <c r="T744" s="14">
        <v>0</v>
      </c>
      <c r="U744" s="14">
        <v>0</v>
      </c>
      <c r="V744">
        <f t="shared" si="22"/>
        <v>0</v>
      </c>
      <c r="W744">
        <f t="shared" si="23"/>
        <v>0</v>
      </c>
    </row>
    <row r="745" spans="2:23" ht="15.75" thickBot="1" x14ac:dyDescent="0.3">
      <c r="B745" s="18">
        <v>742</v>
      </c>
      <c r="C745" s="19" t="s">
        <v>1531</v>
      </c>
      <c r="D745" s="20" t="s">
        <v>1532</v>
      </c>
      <c r="E745" s="5" t="str">
        <f>IFERROR(VLOOKUP(C745,[1]Sheet1!B$2:G$103,6,0),"0")</f>
        <v>0</v>
      </c>
      <c r="F745" s="13" t="str">
        <f>IFERROR(VLOOKUP(E745,[1]Sheet1!A$2:D$103,4,0),"0")</f>
        <v>0</v>
      </c>
      <c r="G745" s="14">
        <v>0</v>
      </c>
      <c r="H745" s="14" t="str">
        <f>IFERROR(VLOOKUP(D745,'data (90)'!$A$2:$F$75,6,0),"0")</f>
        <v>0</v>
      </c>
      <c r="I745" s="14" t="str">
        <f>IFERROR(VLOOKUP(D745,'data (90)'!$A$2:$F$75,5,0),"0")</f>
        <v>0</v>
      </c>
      <c r="J745" s="14">
        <v>0</v>
      </c>
      <c r="K745" s="14" t="str">
        <f>IFERROR(VLOOKUP(D745,'data (90)'!$A$2:$F$75,4,0),"0")</f>
        <v>0</v>
      </c>
      <c r="L745" s="14">
        <v>0</v>
      </c>
      <c r="M745" s="14">
        <v>0</v>
      </c>
      <c r="N745" s="14">
        <v>0</v>
      </c>
      <c r="O745" s="14">
        <v>0</v>
      </c>
      <c r="P745" s="14" t="str">
        <f>IFERROR(VLOOKUP(D745,'data (90)'!$A$2:$F$75,3,0),"0")</f>
        <v>0</v>
      </c>
      <c r="Q745" s="14" t="str">
        <f>IFERROR(VLOOKUP(D745,'data (90)'!$A$2:$F$75,2,0),"0")</f>
        <v>0</v>
      </c>
      <c r="R745" s="14">
        <v>0</v>
      </c>
      <c r="S745" s="14">
        <v>0</v>
      </c>
      <c r="T745" s="14">
        <v>0</v>
      </c>
      <c r="U745" s="14">
        <v>0</v>
      </c>
      <c r="V745">
        <f t="shared" si="22"/>
        <v>0</v>
      </c>
      <c r="W745">
        <f t="shared" si="23"/>
        <v>0</v>
      </c>
    </row>
    <row r="746" spans="2:23" ht="15.75" thickBot="1" x14ac:dyDescent="0.3">
      <c r="B746" s="18">
        <v>743</v>
      </c>
      <c r="C746" s="19" t="s">
        <v>1533</v>
      </c>
      <c r="D746" s="20" t="s">
        <v>1534</v>
      </c>
      <c r="E746" s="5" t="str">
        <f>IFERROR(VLOOKUP(C746,[1]Sheet1!B$2:G$103,6,0),"0")</f>
        <v>0</v>
      </c>
      <c r="F746" s="13" t="str">
        <f>IFERROR(VLOOKUP(E746,[1]Sheet1!A$2:D$103,4,0),"0")</f>
        <v>0</v>
      </c>
      <c r="G746" s="14">
        <v>0</v>
      </c>
      <c r="H746" s="14" t="str">
        <f>IFERROR(VLOOKUP(D746,'data (90)'!$A$2:$F$75,6,0),"0")</f>
        <v>0</v>
      </c>
      <c r="I746" s="14" t="str">
        <f>IFERROR(VLOOKUP(D746,'data (90)'!$A$2:$F$75,5,0),"0")</f>
        <v>0</v>
      </c>
      <c r="J746" s="14">
        <v>0</v>
      </c>
      <c r="K746" s="14" t="str">
        <f>IFERROR(VLOOKUP(D746,'data (90)'!$A$2:$F$75,4,0),"0")</f>
        <v>0</v>
      </c>
      <c r="L746" s="14">
        <v>0</v>
      </c>
      <c r="M746" s="14">
        <v>0</v>
      </c>
      <c r="N746" s="14">
        <v>0</v>
      </c>
      <c r="O746" s="14">
        <v>0</v>
      </c>
      <c r="P746" s="14" t="str">
        <f>IFERROR(VLOOKUP(D746,'data (90)'!$A$2:$F$75,3,0),"0")</f>
        <v>0</v>
      </c>
      <c r="Q746" s="14" t="str">
        <f>IFERROR(VLOOKUP(D746,'data (90)'!$A$2:$F$75,2,0),"0")</f>
        <v>0</v>
      </c>
      <c r="R746" s="14">
        <v>0</v>
      </c>
      <c r="S746" s="14">
        <v>0</v>
      </c>
      <c r="T746" s="14">
        <v>0</v>
      </c>
      <c r="U746" s="14">
        <v>0</v>
      </c>
      <c r="V746">
        <f t="shared" si="22"/>
        <v>0</v>
      </c>
      <c r="W746">
        <f t="shared" si="23"/>
        <v>0</v>
      </c>
    </row>
    <row r="747" spans="2:23" ht="15.75" thickBot="1" x14ac:dyDescent="0.3">
      <c r="B747" s="18">
        <v>744</v>
      </c>
      <c r="C747" s="19" t="s">
        <v>1535</v>
      </c>
      <c r="D747" s="20" t="s">
        <v>1536</v>
      </c>
      <c r="E747" s="5" t="str">
        <f>IFERROR(VLOOKUP(C747,[1]Sheet1!B$2:G$103,6,0),"0")</f>
        <v>0</v>
      </c>
      <c r="F747" s="13" t="str">
        <f>IFERROR(VLOOKUP(E747,[1]Sheet1!A$2:D$103,4,0),"0")</f>
        <v>0</v>
      </c>
      <c r="G747" s="14">
        <v>0</v>
      </c>
      <c r="H747" s="14" t="str">
        <f>IFERROR(VLOOKUP(D747,'data (90)'!$A$2:$F$75,6,0),"0")</f>
        <v>0</v>
      </c>
      <c r="I747" s="14" t="str">
        <f>IFERROR(VLOOKUP(D747,'data (90)'!$A$2:$F$75,5,0),"0")</f>
        <v>0</v>
      </c>
      <c r="J747" s="14">
        <v>0</v>
      </c>
      <c r="K747" s="14" t="str">
        <f>IFERROR(VLOOKUP(D747,'data (90)'!$A$2:$F$75,4,0),"0")</f>
        <v>0</v>
      </c>
      <c r="L747" s="14">
        <v>0</v>
      </c>
      <c r="M747" s="14">
        <v>0</v>
      </c>
      <c r="N747" s="14">
        <v>0</v>
      </c>
      <c r="O747" s="14">
        <v>0</v>
      </c>
      <c r="P747" s="14" t="str">
        <f>IFERROR(VLOOKUP(D747,'data (90)'!$A$2:$F$75,3,0),"0")</f>
        <v>0</v>
      </c>
      <c r="Q747" s="14" t="str">
        <f>IFERROR(VLOOKUP(D747,'data (90)'!$A$2:$F$75,2,0),"0")</f>
        <v>0</v>
      </c>
      <c r="R747" s="14">
        <v>0</v>
      </c>
      <c r="S747" s="14">
        <v>0</v>
      </c>
      <c r="T747" s="14">
        <v>0</v>
      </c>
      <c r="U747" s="14">
        <v>0</v>
      </c>
      <c r="V747">
        <f t="shared" si="22"/>
        <v>0</v>
      </c>
      <c r="W747">
        <f t="shared" si="23"/>
        <v>0</v>
      </c>
    </row>
    <row r="748" spans="2:23" ht="15.75" thickBot="1" x14ac:dyDescent="0.3">
      <c r="B748" s="18">
        <v>745</v>
      </c>
      <c r="C748" s="19" t="s">
        <v>1537</v>
      </c>
      <c r="D748" s="20" t="s">
        <v>1538</v>
      </c>
      <c r="E748" s="5" t="str">
        <f>IFERROR(VLOOKUP(C748,[1]Sheet1!B$2:G$103,6,0),"0")</f>
        <v>0</v>
      </c>
      <c r="F748" s="13" t="str">
        <f>IFERROR(VLOOKUP(E748,[1]Sheet1!A$2:D$103,4,0),"0")</f>
        <v>0</v>
      </c>
      <c r="G748" s="14">
        <v>0</v>
      </c>
      <c r="H748" s="14" t="str">
        <f>IFERROR(VLOOKUP(D748,'data (90)'!$A$2:$F$75,6,0),"0")</f>
        <v>0</v>
      </c>
      <c r="I748" s="14" t="str">
        <f>IFERROR(VLOOKUP(D748,'data (90)'!$A$2:$F$75,5,0),"0")</f>
        <v>0</v>
      </c>
      <c r="J748" s="14">
        <v>0</v>
      </c>
      <c r="K748" s="14" t="str">
        <f>IFERROR(VLOOKUP(D748,'data (90)'!$A$2:$F$75,4,0),"0")</f>
        <v>0</v>
      </c>
      <c r="L748" s="14">
        <v>0</v>
      </c>
      <c r="M748" s="14">
        <v>0</v>
      </c>
      <c r="N748" s="14">
        <v>0</v>
      </c>
      <c r="O748" s="14">
        <v>0</v>
      </c>
      <c r="P748" s="14" t="str">
        <f>IFERROR(VLOOKUP(D748,'data (90)'!$A$2:$F$75,3,0),"0")</f>
        <v>0</v>
      </c>
      <c r="Q748" s="14" t="str">
        <f>IFERROR(VLOOKUP(D748,'data (90)'!$A$2:$F$75,2,0),"0")</f>
        <v>0</v>
      </c>
      <c r="R748" s="14">
        <v>0</v>
      </c>
      <c r="S748" s="14">
        <v>0</v>
      </c>
      <c r="T748" s="14">
        <v>0</v>
      </c>
      <c r="U748" s="14">
        <v>0</v>
      </c>
      <c r="V748">
        <f t="shared" si="22"/>
        <v>0</v>
      </c>
      <c r="W748">
        <f t="shared" si="23"/>
        <v>0</v>
      </c>
    </row>
    <row r="749" spans="2:23" ht="15.75" thickBot="1" x14ac:dyDescent="0.3">
      <c r="B749" s="18">
        <v>746</v>
      </c>
      <c r="C749" s="19" t="s">
        <v>1539</v>
      </c>
      <c r="D749" s="20" t="s">
        <v>1540</v>
      </c>
      <c r="E749" s="5" t="str">
        <f>IFERROR(VLOOKUP(C749,[1]Sheet1!B$2:G$103,6,0),"0")</f>
        <v>0</v>
      </c>
      <c r="F749" s="13" t="str">
        <f>IFERROR(VLOOKUP(E749,[1]Sheet1!A$2:D$103,4,0),"0")</f>
        <v>0</v>
      </c>
      <c r="G749" s="14">
        <v>0</v>
      </c>
      <c r="H749" s="14" t="str">
        <f>IFERROR(VLOOKUP(D749,'data (90)'!$A$2:$F$75,6,0),"0")</f>
        <v>0</v>
      </c>
      <c r="I749" s="14" t="str">
        <f>IFERROR(VLOOKUP(D749,'data (90)'!$A$2:$F$75,5,0),"0")</f>
        <v>0</v>
      </c>
      <c r="J749" s="14">
        <v>0</v>
      </c>
      <c r="K749" s="14" t="str">
        <f>IFERROR(VLOOKUP(D749,'data (90)'!$A$2:$F$75,4,0),"0")</f>
        <v>0</v>
      </c>
      <c r="L749" s="14">
        <v>0</v>
      </c>
      <c r="M749" s="14">
        <v>0</v>
      </c>
      <c r="N749" s="14">
        <v>0</v>
      </c>
      <c r="O749" s="14">
        <v>0</v>
      </c>
      <c r="P749" s="14" t="str">
        <f>IFERROR(VLOOKUP(D749,'data (90)'!$A$2:$F$75,3,0),"0")</f>
        <v>0</v>
      </c>
      <c r="Q749" s="14" t="str">
        <f>IFERROR(VLOOKUP(D749,'data (90)'!$A$2:$F$75,2,0),"0")</f>
        <v>0</v>
      </c>
      <c r="R749" s="14">
        <v>0</v>
      </c>
      <c r="S749" s="14">
        <v>0</v>
      </c>
      <c r="T749" s="14">
        <v>0</v>
      </c>
      <c r="U749" s="14">
        <v>0</v>
      </c>
      <c r="V749">
        <f t="shared" si="22"/>
        <v>0</v>
      </c>
      <c r="W749">
        <f t="shared" si="23"/>
        <v>0</v>
      </c>
    </row>
    <row r="750" spans="2:23" ht="15.75" thickBot="1" x14ac:dyDescent="0.3">
      <c r="B750" s="18">
        <v>747</v>
      </c>
      <c r="C750" s="19" t="s">
        <v>1541</v>
      </c>
      <c r="D750" s="20" t="s">
        <v>1542</v>
      </c>
      <c r="E750" s="5" t="str">
        <f>IFERROR(VLOOKUP(C750,[1]Sheet1!B$2:G$103,6,0),"0")</f>
        <v>0</v>
      </c>
      <c r="F750" s="13" t="str">
        <f>IFERROR(VLOOKUP(E750,[1]Sheet1!A$2:D$103,4,0),"0")</f>
        <v>0</v>
      </c>
      <c r="G750" s="14">
        <v>0</v>
      </c>
      <c r="H750" s="14" t="str">
        <f>IFERROR(VLOOKUP(D750,'data (90)'!$A$2:$F$75,6,0),"0")</f>
        <v>0</v>
      </c>
      <c r="I750" s="14" t="str">
        <f>IFERROR(VLOOKUP(D750,'data (90)'!$A$2:$F$75,5,0),"0")</f>
        <v>0</v>
      </c>
      <c r="J750" s="14">
        <v>0</v>
      </c>
      <c r="K750" s="14" t="str">
        <f>IFERROR(VLOOKUP(D750,'data (90)'!$A$2:$F$75,4,0),"0")</f>
        <v>0</v>
      </c>
      <c r="L750" s="14">
        <v>0</v>
      </c>
      <c r="M750" s="14">
        <v>0</v>
      </c>
      <c r="N750" s="14">
        <v>0</v>
      </c>
      <c r="O750" s="14">
        <v>0</v>
      </c>
      <c r="P750" s="14" t="str">
        <f>IFERROR(VLOOKUP(D750,'data (90)'!$A$2:$F$75,3,0),"0")</f>
        <v>0</v>
      </c>
      <c r="Q750" s="14" t="str">
        <f>IFERROR(VLOOKUP(D750,'data (90)'!$A$2:$F$75,2,0),"0")</f>
        <v>0</v>
      </c>
      <c r="R750" s="14">
        <v>0</v>
      </c>
      <c r="S750" s="14">
        <v>0</v>
      </c>
      <c r="T750" s="14">
        <v>0</v>
      </c>
      <c r="U750" s="14">
        <v>0</v>
      </c>
      <c r="V750">
        <f t="shared" si="22"/>
        <v>0</v>
      </c>
      <c r="W750">
        <f t="shared" si="23"/>
        <v>0</v>
      </c>
    </row>
    <row r="751" spans="2:23" ht="15.75" thickBot="1" x14ac:dyDescent="0.3">
      <c r="B751" s="18">
        <v>748</v>
      </c>
      <c r="C751" s="19" t="s">
        <v>1543</v>
      </c>
      <c r="D751" s="20" t="s">
        <v>39</v>
      </c>
      <c r="E751" s="5">
        <f>IFERROR(VLOOKUP(C751,[1]Sheet1!B$2:G$103,6,0),"0")</f>
        <v>758737</v>
      </c>
      <c r="F751" s="13" t="str">
        <f>IFERROR(VLOOKUP(E751,[1]Sheet1!A$2:D$103,4,0),"0")</f>
        <v>Saim Malik</v>
      </c>
      <c r="G751" s="14">
        <v>0</v>
      </c>
      <c r="H751" s="14">
        <f>IFERROR(VLOOKUP(D751,'data (90)'!$A$2:$F$75,6,0),"0")</f>
        <v>0</v>
      </c>
      <c r="I751" s="14">
        <f>IFERROR(VLOOKUP(D751,'data (90)'!$A$2:$F$75,5,0),"0")</f>
        <v>0</v>
      </c>
      <c r="J751" s="14">
        <v>0</v>
      </c>
      <c r="K751" s="14">
        <f>IFERROR(VLOOKUP(D751,'data (90)'!$A$2:$F$75,4,0),"0")</f>
        <v>0</v>
      </c>
      <c r="L751" s="14">
        <v>0</v>
      </c>
      <c r="M751" s="14">
        <v>0</v>
      </c>
      <c r="N751" s="14">
        <v>0</v>
      </c>
      <c r="O751" s="14">
        <v>0</v>
      </c>
      <c r="P751" s="14">
        <f>IFERROR(VLOOKUP(D751,'data (90)'!$A$2:$F$75,3,0),"0")</f>
        <v>102</v>
      </c>
      <c r="Q751" s="14">
        <f>IFERROR(VLOOKUP(D751,'data (90)'!$A$2:$F$75,2,0),"0")</f>
        <v>0</v>
      </c>
      <c r="R751" s="14">
        <v>0</v>
      </c>
      <c r="S751" s="14">
        <v>0</v>
      </c>
      <c r="T751" s="14">
        <v>0</v>
      </c>
      <c r="U751" s="14">
        <v>0</v>
      </c>
      <c r="V751">
        <f t="shared" si="22"/>
        <v>0</v>
      </c>
      <c r="W751">
        <f t="shared" si="23"/>
        <v>102</v>
      </c>
    </row>
    <row r="752" spans="2:23" ht="15.75" thickBot="1" x14ac:dyDescent="0.3">
      <c r="B752" s="18">
        <v>749</v>
      </c>
      <c r="C752" s="19" t="s">
        <v>1544</v>
      </c>
      <c r="D752" s="20" t="s">
        <v>50</v>
      </c>
      <c r="E752" s="5">
        <v>845273</v>
      </c>
      <c r="F752" s="13" t="s">
        <v>898</v>
      </c>
      <c r="G752" s="14">
        <v>0</v>
      </c>
      <c r="H752" s="14">
        <f>IFERROR(VLOOKUP(D752,'data (90)'!$A$2:$F$75,6,0),"0")</f>
        <v>4</v>
      </c>
      <c r="I752" s="14">
        <f>IFERROR(VLOOKUP(D752,'data (90)'!$A$2:$F$75,5,0),"0")</f>
        <v>0</v>
      </c>
      <c r="J752" s="14">
        <v>0</v>
      </c>
      <c r="K752" s="14">
        <f>IFERROR(VLOOKUP(D752,'data (90)'!$A$2:$F$75,4,0),"0")</f>
        <v>0</v>
      </c>
      <c r="L752" s="14">
        <v>0</v>
      </c>
      <c r="M752" s="14">
        <v>0</v>
      </c>
      <c r="N752" s="14">
        <v>0</v>
      </c>
      <c r="O752" s="14">
        <v>0</v>
      </c>
      <c r="P752" s="14">
        <f>IFERROR(VLOOKUP(D752,'data (90)'!$A$2:$F$75,3,0),"0")</f>
        <v>0</v>
      </c>
      <c r="Q752" s="14">
        <f>IFERROR(VLOOKUP(D752,'data (90)'!$A$2:$F$75,2,0),"0")</f>
        <v>9</v>
      </c>
      <c r="R752" s="14">
        <v>0</v>
      </c>
      <c r="S752" s="14">
        <v>0</v>
      </c>
      <c r="T752" s="14">
        <v>0</v>
      </c>
      <c r="U752" s="14">
        <v>0</v>
      </c>
      <c r="V752">
        <f t="shared" si="22"/>
        <v>9</v>
      </c>
      <c r="W752">
        <f t="shared" si="23"/>
        <v>13</v>
      </c>
    </row>
    <row r="753" spans="2:23" ht="15.75" thickBot="1" x14ac:dyDescent="0.3">
      <c r="B753" s="18">
        <v>750</v>
      </c>
      <c r="C753" s="19" t="s">
        <v>1545</v>
      </c>
      <c r="D753" s="20" t="s">
        <v>1546</v>
      </c>
      <c r="E753" s="5" t="str">
        <f>IFERROR(VLOOKUP(C753,[1]Sheet1!B$2:G$103,6,0),"0")</f>
        <v>0</v>
      </c>
      <c r="F753" s="13" t="str">
        <f>IFERROR(VLOOKUP(E753,[1]Sheet1!A$2:D$103,4,0),"0")</f>
        <v>0</v>
      </c>
      <c r="G753" s="14">
        <v>0</v>
      </c>
      <c r="H753" s="14" t="str">
        <f>IFERROR(VLOOKUP(D753,'data (90)'!$A$2:$F$75,6,0),"0")</f>
        <v>0</v>
      </c>
      <c r="I753" s="14" t="str">
        <f>IFERROR(VLOOKUP(D753,'data (90)'!$A$2:$F$75,5,0),"0")</f>
        <v>0</v>
      </c>
      <c r="J753" s="14">
        <v>0</v>
      </c>
      <c r="K753" s="14" t="str">
        <f>IFERROR(VLOOKUP(D753,'data (90)'!$A$2:$F$75,4,0),"0")</f>
        <v>0</v>
      </c>
      <c r="L753" s="14">
        <v>0</v>
      </c>
      <c r="M753" s="14">
        <v>0</v>
      </c>
      <c r="N753" s="14">
        <v>0</v>
      </c>
      <c r="O753" s="14">
        <v>0</v>
      </c>
      <c r="P753" s="14" t="str">
        <f>IFERROR(VLOOKUP(D753,'data (90)'!$A$2:$F$75,3,0),"0")</f>
        <v>0</v>
      </c>
      <c r="Q753" s="14" t="str">
        <f>IFERROR(VLOOKUP(D753,'data (90)'!$A$2:$F$75,2,0),"0")</f>
        <v>0</v>
      </c>
      <c r="R753" s="14">
        <v>0</v>
      </c>
      <c r="S753" s="14">
        <v>0</v>
      </c>
      <c r="T753" s="14">
        <v>0</v>
      </c>
      <c r="U753" s="14">
        <v>0</v>
      </c>
      <c r="V753">
        <f t="shared" si="22"/>
        <v>0</v>
      </c>
      <c r="W753">
        <f t="shared" si="23"/>
        <v>0</v>
      </c>
    </row>
    <row r="754" spans="2:23" ht="15.75" thickBot="1" x14ac:dyDescent="0.3">
      <c r="B754" s="18">
        <v>751</v>
      </c>
      <c r="C754" s="19" t="s">
        <v>1547</v>
      </c>
      <c r="D754" s="20" t="s">
        <v>1548</v>
      </c>
      <c r="E754" s="5" t="str">
        <f>IFERROR(VLOOKUP(C754,[1]Sheet1!B$2:G$103,6,0),"0")</f>
        <v>0</v>
      </c>
      <c r="F754" s="13" t="str">
        <f>IFERROR(VLOOKUP(E754,[1]Sheet1!A$2:D$103,4,0),"0")</f>
        <v>0</v>
      </c>
      <c r="G754" s="14">
        <v>0</v>
      </c>
      <c r="H754" s="14" t="str">
        <f>IFERROR(VLOOKUP(D754,'data (90)'!$A$2:$F$75,6,0),"0")</f>
        <v>0</v>
      </c>
      <c r="I754" s="14" t="str">
        <f>IFERROR(VLOOKUP(D754,'data (90)'!$A$2:$F$75,5,0),"0")</f>
        <v>0</v>
      </c>
      <c r="J754" s="14">
        <v>0</v>
      </c>
      <c r="K754" s="14" t="str">
        <f>IFERROR(VLOOKUP(D754,'data (90)'!$A$2:$F$75,4,0),"0")</f>
        <v>0</v>
      </c>
      <c r="L754" s="14">
        <v>0</v>
      </c>
      <c r="M754" s="14">
        <v>0</v>
      </c>
      <c r="N754" s="14">
        <v>0</v>
      </c>
      <c r="O754" s="14">
        <v>0</v>
      </c>
      <c r="P754" s="14" t="str">
        <f>IFERROR(VLOOKUP(D754,'data (90)'!$A$2:$F$75,3,0),"0")</f>
        <v>0</v>
      </c>
      <c r="Q754" s="14" t="str">
        <f>IFERROR(VLOOKUP(D754,'data (90)'!$A$2:$F$75,2,0),"0")</f>
        <v>0</v>
      </c>
      <c r="R754" s="14">
        <v>0</v>
      </c>
      <c r="S754" s="14">
        <v>0</v>
      </c>
      <c r="T754" s="14">
        <v>0</v>
      </c>
      <c r="U754" s="14">
        <v>0</v>
      </c>
      <c r="V754">
        <f t="shared" si="22"/>
        <v>0</v>
      </c>
      <c r="W754">
        <f t="shared" si="23"/>
        <v>0</v>
      </c>
    </row>
    <row r="755" spans="2:23" ht="15.75" thickBot="1" x14ac:dyDescent="0.3">
      <c r="B755" s="18">
        <v>752</v>
      </c>
      <c r="C755" s="19" t="s">
        <v>1549</v>
      </c>
      <c r="D755" s="20" t="s">
        <v>1550</v>
      </c>
      <c r="E755" s="5" t="str">
        <f>IFERROR(VLOOKUP(C755,[1]Sheet1!B$2:G$103,6,0),"0")</f>
        <v>0</v>
      </c>
      <c r="F755" s="13" t="str">
        <f>IFERROR(VLOOKUP(E755,[1]Sheet1!A$2:D$103,4,0),"0")</f>
        <v>0</v>
      </c>
      <c r="G755" s="14">
        <v>0</v>
      </c>
      <c r="H755" s="14" t="str">
        <f>IFERROR(VLOOKUP(D755,'data (90)'!$A$2:$F$75,6,0),"0")</f>
        <v>0</v>
      </c>
      <c r="I755" s="14" t="str">
        <f>IFERROR(VLOOKUP(D755,'data (90)'!$A$2:$F$75,5,0),"0")</f>
        <v>0</v>
      </c>
      <c r="J755" s="14">
        <v>0</v>
      </c>
      <c r="K755" s="14" t="str">
        <f>IFERROR(VLOOKUP(D755,'data (90)'!$A$2:$F$75,4,0),"0")</f>
        <v>0</v>
      </c>
      <c r="L755" s="14">
        <v>0</v>
      </c>
      <c r="M755" s="14">
        <v>0</v>
      </c>
      <c r="N755" s="14">
        <v>0</v>
      </c>
      <c r="O755" s="14">
        <v>0</v>
      </c>
      <c r="P755" s="14" t="str">
        <f>IFERROR(VLOOKUP(D755,'data (90)'!$A$2:$F$75,3,0),"0")</f>
        <v>0</v>
      </c>
      <c r="Q755" s="14" t="str">
        <f>IFERROR(VLOOKUP(D755,'data (90)'!$A$2:$F$75,2,0),"0")</f>
        <v>0</v>
      </c>
      <c r="R755" s="14">
        <v>0</v>
      </c>
      <c r="S755" s="14">
        <v>0</v>
      </c>
      <c r="T755" s="14">
        <v>0</v>
      </c>
      <c r="U755" s="14">
        <v>0</v>
      </c>
      <c r="V755">
        <f t="shared" si="22"/>
        <v>0</v>
      </c>
      <c r="W755">
        <f t="shared" si="23"/>
        <v>0</v>
      </c>
    </row>
    <row r="756" spans="2:23" ht="15.75" thickBot="1" x14ac:dyDescent="0.3">
      <c r="B756" s="18">
        <v>753</v>
      </c>
      <c r="C756" s="19" t="s">
        <v>1551</v>
      </c>
      <c r="D756" s="20" t="s">
        <v>1552</v>
      </c>
      <c r="E756" s="5" t="str">
        <f>IFERROR(VLOOKUP(C756,[1]Sheet1!B$2:G$103,6,0),"0")</f>
        <v>0</v>
      </c>
      <c r="F756" s="13" t="str">
        <f>IFERROR(VLOOKUP(E756,[1]Sheet1!A$2:D$103,4,0),"0")</f>
        <v>0</v>
      </c>
      <c r="G756" s="14">
        <v>0</v>
      </c>
      <c r="H756" s="14" t="str">
        <f>IFERROR(VLOOKUP(D756,'data (90)'!$A$2:$F$75,6,0),"0")</f>
        <v>0</v>
      </c>
      <c r="I756" s="14" t="str">
        <f>IFERROR(VLOOKUP(D756,'data (90)'!$A$2:$F$75,5,0),"0")</f>
        <v>0</v>
      </c>
      <c r="J756" s="14">
        <v>0</v>
      </c>
      <c r="K756" s="14" t="str">
        <f>IFERROR(VLOOKUP(D756,'data (90)'!$A$2:$F$75,4,0),"0")</f>
        <v>0</v>
      </c>
      <c r="L756" s="14">
        <v>0</v>
      </c>
      <c r="M756" s="14">
        <v>0</v>
      </c>
      <c r="N756" s="14">
        <v>0</v>
      </c>
      <c r="O756" s="14">
        <v>0</v>
      </c>
      <c r="P756" s="14" t="str">
        <f>IFERROR(VLOOKUP(D756,'data (90)'!$A$2:$F$75,3,0),"0")</f>
        <v>0</v>
      </c>
      <c r="Q756" s="14" t="str">
        <f>IFERROR(VLOOKUP(D756,'data (90)'!$A$2:$F$75,2,0),"0")</f>
        <v>0</v>
      </c>
      <c r="R756" s="14">
        <v>0</v>
      </c>
      <c r="S756" s="14">
        <v>0</v>
      </c>
      <c r="T756" s="14">
        <v>0</v>
      </c>
      <c r="U756" s="14">
        <v>0</v>
      </c>
      <c r="V756">
        <f t="shared" si="22"/>
        <v>0</v>
      </c>
      <c r="W756">
        <f t="shared" si="23"/>
        <v>0</v>
      </c>
    </row>
    <row r="757" spans="2:23" ht="15.75" thickBot="1" x14ac:dyDescent="0.3">
      <c r="B757" s="18">
        <v>754</v>
      </c>
      <c r="C757" s="19" t="s">
        <v>1553</v>
      </c>
      <c r="D757" s="20" t="s">
        <v>1554</v>
      </c>
      <c r="E757" s="5" t="str">
        <f>IFERROR(VLOOKUP(C757,[1]Sheet1!B$2:G$103,6,0),"0")</f>
        <v>0</v>
      </c>
      <c r="F757" s="13" t="str">
        <f>IFERROR(VLOOKUP(E757,[1]Sheet1!A$2:D$103,4,0),"0")</f>
        <v>0</v>
      </c>
      <c r="G757" s="14">
        <v>0</v>
      </c>
      <c r="H757" s="14" t="str">
        <f>IFERROR(VLOOKUP(D757,'data (90)'!$A$2:$F$75,6,0),"0")</f>
        <v>0</v>
      </c>
      <c r="I757" s="14" t="str">
        <f>IFERROR(VLOOKUP(D757,'data (90)'!$A$2:$F$75,5,0),"0")</f>
        <v>0</v>
      </c>
      <c r="J757" s="14">
        <v>0</v>
      </c>
      <c r="K757" s="14" t="str">
        <f>IFERROR(VLOOKUP(D757,'data (90)'!$A$2:$F$75,4,0),"0")</f>
        <v>0</v>
      </c>
      <c r="L757" s="14">
        <v>0</v>
      </c>
      <c r="M757" s="14">
        <v>0</v>
      </c>
      <c r="N757" s="14">
        <v>0</v>
      </c>
      <c r="O757" s="14">
        <v>0</v>
      </c>
      <c r="P757" s="14" t="str">
        <f>IFERROR(VLOOKUP(D757,'data (90)'!$A$2:$F$75,3,0),"0")</f>
        <v>0</v>
      </c>
      <c r="Q757" s="14" t="str">
        <f>IFERROR(VLOOKUP(D757,'data (90)'!$A$2:$F$75,2,0),"0")</f>
        <v>0</v>
      </c>
      <c r="R757" s="14">
        <v>0</v>
      </c>
      <c r="S757" s="14">
        <v>0</v>
      </c>
      <c r="T757" s="14">
        <v>0</v>
      </c>
      <c r="U757" s="14">
        <v>0</v>
      </c>
      <c r="V757">
        <f t="shared" si="22"/>
        <v>0</v>
      </c>
      <c r="W757">
        <f t="shared" si="23"/>
        <v>0</v>
      </c>
    </row>
    <row r="758" spans="2:23" ht="15.75" thickBot="1" x14ac:dyDescent="0.3">
      <c r="B758" s="18">
        <v>755</v>
      </c>
      <c r="C758" s="19" t="s">
        <v>1555</v>
      </c>
      <c r="D758" s="20" t="s">
        <v>1556</v>
      </c>
      <c r="E758" s="5" t="str">
        <f>IFERROR(VLOOKUP(C758,[1]Sheet1!B$2:G$103,6,0),"0")</f>
        <v>0</v>
      </c>
      <c r="F758" s="13" t="str">
        <f>IFERROR(VLOOKUP(E758,[1]Sheet1!A$2:D$103,4,0),"0")</f>
        <v>0</v>
      </c>
      <c r="G758" s="14">
        <v>0</v>
      </c>
      <c r="H758" s="14" t="str">
        <f>IFERROR(VLOOKUP(D758,'data (90)'!$A$2:$F$75,6,0),"0")</f>
        <v>0</v>
      </c>
      <c r="I758" s="14" t="str">
        <f>IFERROR(VLOOKUP(D758,'data (90)'!$A$2:$F$75,5,0),"0")</f>
        <v>0</v>
      </c>
      <c r="J758" s="14">
        <v>0</v>
      </c>
      <c r="K758" s="14" t="str">
        <f>IFERROR(VLOOKUP(D758,'data (90)'!$A$2:$F$75,4,0),"0")</f>
        <v>0</v>
      </c>
      <c r="L758" s="14">
        <v>0</v>
      </c>
      <c r="M758" s="14">
        <v>0</v>
      </c>
      <c r="N758" s="14">
        <v>0</v>
      </c>
      <c r="O758" s="14">
        <v>0</v>
      </c>
      <c r="P758" s="14" t="str">
        <f>IFERROR(VLOOKUP(D758,'data (90)'!$A$2:$F$75,3,0),"0")</f>
        <v>0</v>
      </c>
      <c r="Q758" s="14" t="str">
        <f>IFERROR(VLOOKUP(D758,'data (90)'!$A$2:$F$75,2,0),"0")</f>
        <v>0</v>
      </c>
      <c r="R758" s="14">
        <v>0</v>
      </c>
      <c r="S758" s="14">
        <v>0</v>
      </c>
      <c r="T758" s="14">
        <v>0</v>
      </c>
      <c r="U758" s="14">
        <v>0</v>
      </c>
      <c r="V758">
        <f t="shared" si="22"/>
        <v>0</v>
      </c>
      <c r="W758">
        <f t="shared" si="23"/>
        <v>0</v>
      </c>
    </row>
    <row r="759" spans="2:23" ht="15.75" thickBot="1" x14ac:dyDescent="0.3">
      <c r="B759" s="18">
        <v>756</v>
      </c>
      <c r="C759" s="19" t="s">
        <v>1557</v>
      </c>
      <c r="D759" s="20" t="s">
        <v>1558</v>
      </c>
      <c r="E759" s="5" t="str">
        <f>IFERROR(VLOOKUP(C759,[1]Sheet1!B$2:G$103,6,0),"0")</f>
        <v>0</v>
      </c>
      <c r="F759" s="13" t="str">
        <f>IFERROR(VLOOKUP(E759,[1]Sheet1!A$2:D$103,4,0),"0")</f>
        <v>0</v>
      </c>
      <c r="G759" s="14">
        <v>0</v>
      </c>
      <c r="H759" s="14" t="str">
        <f>IFERROR(VLOOKUP(D759,'data (90)'!$A$2:$F$75,6,0),"0")</f>
        <v>0</v>
      </c>
      <c r="I759" s="14" t="str">
        <f>IFERROR(VLOOKUP(D759,'data (90)'!$A$2:$F$75,5,0),"0")</f>
        <v>0</v>
      </c>
      <c r="J759" s="14">
        <v>0</v>
      </c>
      <c r="K759" s="14" t="str">
        <f>IFERROR(VLOOKUP(D759,'data (90)'!$A$2:$F$75,4,0),"0")</f>
        <v>0</v>
      </c>
      <c r="L759" s="14">
        <v>0</v>
      </c>
      <c r="M759" s="14">
        <v>0</v>
      </c>
      <c r="N759" s="14">
        <v>0</v>
      </c>
      <c r="O759" s="14">
        <v>0</v>
      </c>
      <c r="P759" s="14" t="str">
        <f>IFERROR(VLOOKUP(D759,'data (90)'!$A$2:$F$75,3,0),"0")</f>
        <v>0</v>
      </c>
      <c r="Q759" s="14" t="str">
        <f>IFERROR(VLOOKUP(D759,'data (90)'!$A$2:$F$75,2,0),"0")</f>
        <v>0</v>
      </c>
      <c r="R759" s="14">
        <v>0</v>
      </c>
      <c r="S759" s="14">
        <v>0</v>
      </c>
      <c r="T759" s="14">
        <v>0</v>
      </c>
      <c r="U759" s="14">
        <v>0</v>
      </c>
      <c r="V759">
        <f t="shared" si="22"/>
        <v>0</v>
      </c>
      <c r="W759">
        <f t="shared" si="23"/>
        <v>0</v>
      </c>
    </row>
    <row r="760" spans="2:23" ht="15.75" thickBot="1" x14ac:dyDescent="0.3">
      <c r="B760" s="18">
        <v>757</v>
      </c>
      <c r="C760" s="19" t="s">
        <v>1559</v>
      </c>
      <c r="D760" s="20" t="s">
        <v>1560</v>
      </c>
      <c r="E760" s="5" t="str">
        <f>IFERROR(VLOOKUP(C760,[1]Sheet1!B$2:G$103,6,0),"0")</f>
        <v>0</v>
      </c>
      <c r="F760" s="13" t="str">
        <f>IFERROR(VLOOKUP(E760,[1]Sheet1!A$2:D$103,4,0),"0")</f>
        <v>0</v>
      </c>
      <c r="G760" s="14">
        <v>0</v>
      </c>
      <c r="H760" s="14" t="str">
        <f>IFERROR(VLOOKUP(D760,'data (90)'!$A$2:$F$75,6,0),"0")</f>
        <v>0</v>
      </c>
      <c r="I760" s="14" t="str">
        <f>IFERROR(VLOOKUP(D760,'data (90)'!$A$2:$F$75,5,0),"0")</f>
        <v>0</v>
      </c>
      <c r="J760" s="14">
        <v>0</v>
      </c>
      <c r="K760" s="14" t="str">
        <f>IFERROR(VLOOKUP(D760,'data (90)'!$A$2:$F$75,4,0),"0")</f>
        <v>0</v>
      </c>
      <c r="L760" s="14">
        <v>0</v>
      </c>
      <c r="M760" s="14">
        <v>0</v>
      </c>
      <c r="N760" s="14">
        <v>0</v>
      </c>
      <c r="O760" s="14">
        <v>0</v>
      </c>
      <c r="P760" s="14" t="str">
        <f>IFERROR(VLOOKUP(D760,'data (90)'!$A$2:$F$75,3,0),"0")</f>
        <v>0</v>
      </c>
      <c r="Q760" s="14" t="str">
        <f>IFERROR(VLOOKUP(D760,'data (90)'!$A$2:$F$75,2,0),"0")</f>
        <v>0</v>
      </c>
      <c r="R760" s="14">
        <v>0</v>
      </c>
      <c r="S760" s="14">
        <v>0</v>
      </c>
      <c r="T760" s="14">
        <v>0</v>
      </c>
      <c r="U760" s="14">
        <v>0</v>
      </c>
      <c r="V760">
        <f t="shared" si="22"/>
        <v>0</v>
      </c>
      <c r="W760">
        <f t="shared" si="23"/>
        <v>0</v>
      </c>
    </row>
    <row r="761" spans="2:23" ht="15.75" thickBot="1" x14ac:dyDescent="0.3">
      <c r="B761" s="18">
        <v>758</v>
      </c>
      <c r="C761" s="19" t="s">
        <v>1561</v>
      </c>
      <c r="D761" s="20" t="s">
        <v>1562</v>
      </c>
      <c r="E761" s="5" t="str">
        <f>IFERROR(VLOOKUP(C761,[1]Sheet1!B$2:G$103,6,0),"0")</f>
        <v>0</v>
      </c>
      <c r="F761" s="13" t="str">
        <f>IFERROR(VLOOKUP(E761,[1]Sheet1!A$2:D$103,4,0),"0")</f>
        <v>0</v>
      </c>
      <c r="G761" s="14">
        <v>0</v>
      </c>
      <c r="H761" s="14" t="str">
        <f>IFERROR(VLOOKUP(D761,'data (90)'!$A$2:$F$75,6,0),"0")</f>
        <v>0</v>
      </c>
      <c r="I761" s="14" t="str">
        <f>IFERROR(VLOOKUP(D761,'data (90)'!$A$2:$F$75,5,0),"0")</f>
        <v>0</v>
      </c>
      <c r="J761" s="14">
        <v>0</v>
      </c>
      <c r="K761" s="14" t="str">
        <f>IFERROR(VLOOKUP(D761,'data (90)'!$A$2:$F$75,4,0),"0")</f>
        <v>0</v>
      </c>
      <c r="L761" s="14">
        <v>0</v>
      </c>
      <c r="M761" s="14">
        <v>0</v>
      </c>
      <c r="N761" s="14">
        <v>0</v>
      </c>
      <c r="O761" s="14">
        <v>0</v>
      </c>
      <c r="P761" s="14" t="str">
        <f>IFERROR(VLOOKUP(D761,'data (90)'!$A$2:$F$75,3,0),"0")</f>
        <v>0</v>
      </c>
      <c r="Q761" s="14" t="str">
        <f>IFERROR(VLOOKUP(D761,'data (90)'!$A$2:$F$75,2,0),"0")</f>
        <v>0</v>
      </c>
      <c r="R761" s="14">
        <v>0</v>
      </c>
      <c r="S761" s="14">
        <v>0</v>
      </c>
      <c r="T761" s="14">
        <v>0</v>
      </c>
      <c r="U761" s="14">
        <v>0</v>
      </c>
      <c r="V761">
        <f t="shared" si="22"/>
        <v>0</v>
      </c>
      <c r="W761">
        <f t="shared" si="23"/>
        <v>0</v>
      </c>
    </row>
    <row r="762" spans="2:23" ht="15.75" thickBot="1" x14ac:dyDescent="0.3">
      <c r="B762" s="18">
        <v>759</v>
      </c>
      <c r="C762" s="19" t="s">
        <v>1563</v>
      </c>
      <c r="D762" s="20" t="s">
        <v>51</v>
      </c>
      <c r="E762" s="5">
        <f>IFERROR(VLOOKUP(C762,[1]Sheet1!B$2:G$103,6,0),"0")</f>
        <v>788426</v>
      </c>
      <c r="F762" s="13" t="str">
        <f>IFERROR(VLOOKUP(E762,[1]Sheet1!A$2:D$103,4,0),"0")</f>
        <v>Hadeya Sabeen</v>
      </c>
      <c r="G762" s="14">
        <v>0</v>
      </c>
      <c r="H762" s="14">
        <f>IFERROR(VLOOKUP(D762,'data (90)'!$A$2:$F$75,6,0),"0")</f>
        <v>0</v>
      </c>
      <c r="I762" s="14">
        <f>IFERROR(VLOOKUP(D762,'data (90)'!$A$2:$F$75,5,0),"0")</f>
        <v>0</v>
      </c>
      <c r="J762" s="14">
        <v>0</v>
      </c>
      <c r="K762" s="14">
        <f>IFERROR(VLOOKUP(D762,'data (90)'!$A$2:$F$75,4,0),"0")</f>
        <v>183</v>
      </c>
      <c r="L762" s="14">
        <v>0</v>
      </c>
      <c r="M762" s="14">
        <v>0</v>
      </c>
      <c r="N762" s="14">
        <v>0</v>
      </c>
      <c r="O762" s="14">
        <v>0</v>
      </c>
      <c r="P762" s="14">
        <f>IFERROR(VLOOKUP(D762,'data (90)'!$A$2:$F$75,3,0),"0")</f>
        <v>0</v>
      </c>
      <c r="Q762" s="14">
        <f>IFERROR(VLOOKUP(D762,'data (90)'!$A$2:$F$75,2,0),"0")</f>
        <v>0</v>
      </c>
      <c r="R762" s="14">
        <v>0</v>
      </c>
      <c r="S762" s="14">
        <v>0</v>
      </c>
      <c r="T762" s="14">
        <v>0</v>
      </c>
      <c r="U762" s="14">
        <v>0</v>
      </c>
      <c r="V762">
        <f t="shared" si="22"/>
        <v>0</v>
      </c>
      <c r="W762">
        <f t="shared" si="23"/>
        <v>183</v>
      </c>
    </row>
    <row r="763" spans="2:23" ht="15.75" thickBot="1" x14ac:dyDescent="0.3">
      <c r="B763" s="18">
        <v>760</v>
      </c>
      <c r="C763" s="19" t="s">
        <v>1564</v>
      </c>
      <c r="D763" s="20" t="s">
        <v>1565</v>
      </c>
      <c r="E763" s="5" t="str">
        <f>IFERROR(VLOOKUP(C763,[1]Sheet1!B$2:G$103,6,0),"0")</f>
        <v>0</v>
      </c>
      <c r="F763" s="13" t="str">
        <f>IFERROR(VLOOKUP(E763,[1]Sheet1!A$2:D$103,4,0),"0")</f>
        <v>0</v>
      </c>
      <c r="G763" s="14">
        <v>0</v>
      </c>
      <c r="H763" s="14" t="str">
        <f>IFERROR(VLOOKUP(D763,'data (90)'!$A$2:$F$75,6,0),"0")</f>
        <v>0</v>
      </c>
      <c r="I763" s="14" t="str">
        <f>IFERROR(VLOOKUP(D763,'data (90)'!$A$2:$F$75,5,0),"0")</f>
        <v>0</v>
      </c>
      <c r="J763" s="14">
        <v>0</v>
      </c>
      <c r="K763" s="14" t="str">
        <f>IFERROR(VLOOKUP(D763,'data (90)'!$A$2:$F$75,4,0),"0")</f>
        <v>0</v>
      </c>
      <c r="L763" s="14">
        <v>0</v>
      </c>
      <c r="M763" s="14">
        <v>0</v>
      </c>
      <c r="N763" s="14">
        <v>0</v>
      </c>
      <c r="O763" s="14">
        <v>0</v>
      </c>
      <c r="P763" s="14" t="str">
        <f>IFERROR(VLOOKUP(D763,'data (90)'!$A$2:$F$75,3,0),"0")</f>
        <v>0</v>
      </c>
      <c r="Q763" s="14" t="str">
        <f>IFERROR(VLOOKUP(D763,'data (90)'!$A$2:$F$75,2,0),"0")</f>
        <v>0</v>
      </c>
      <c r="R763" s="14">
        <v>0</v>
      </c>
      <c r="S763" s="14">
        <v>0</v>
      </c>
      <c r="T763" s="14">
        <v>0</v>
      </c>
      <c r="U763" s="14">
        <v>0</v>
      </c>
      <c r="V763">
        <f t="shared" si="22"/>
        <v>0</v>
      </c>
      <c r="W763">
        <f t="shared" si="23"/>
        <v>0</v>
      </c>
    </row>
    <row r="764" spans="2:23" ht="15.75" thickBot="1" x14ac:dyDescent="0.3">
      <c r="B764" s="18">
        <v>761</v>
      </c>
      <c r="C764" s="19" t="s">
        <v>1566</v>
      </c>
      <c r="D764" s="20" t="s">
        <v>54</v>
      </c>
      <c r="E764" s="5">
        <f>IFERROR(VLOOKUP(C764,[1]Sheet1!B$2:G$103,6,0),"0")</f>
        <v>9787</v>
      </c>
      <c r="F764" s="13" t="str">
        <f>IFERROR(VLOOKUP(E764,[1]Sheet1!A$2:D$103,4,0),"0")</f>
        <v>Syed Saad Subhan</v>
      </c>
      <c r="G764" s="14">
        <v>0</v>
      </c>
      <c r="H764" s="14">
        <f>IFERROR(VLOOKUP(D764,'data (90)'!$A$2:$F$75,6,0),"0")</f>
        <v>0</v>
      </c>
      <c r="I764" s="14">
        <f>IFERROR(VLOOKUP(D764,'data (90)'!$A$2:$F$75,5,0),"0")</f>
        <v>889</v>
      </c>
      <c r="J764" s="14">
        <v>0</v>
      </c>
      <c r="K764" s="14">
        <f>IFERROR(VLOOKUP(D764,'data (90)'!$A$2:$F$75,4,0),"0")</f>
        <v>0</v>
      </c>
      <c r="L764" s="14">
        <v>0</v>
      </c>
      <c r="M764" s="14">
        <v>0</v>
      </c>
      <c r="N764" s="14">
        <v>0</v>
      </c>
      <c r="O764" s="14">
        <v>0</v>
      </c>
      <c r="P764" s="14">
        <f>IFERROR(VLOOKUP(D764,'data (90)'!$A$2:$F$75,3,0),"0")</f>
        <v>0</v>
      </c>
      <c r="Q764" s="14">
        <f>IFERROR(VLOOKUP(D764,'data (90)'!$A$2:$F$75,2,0),"0")</f>
        <v>0</v>
      </c>
      <c r="R764" s="14">
        <v>0</v>
      </c>
      <c r="S764" s="14">
        <v>0</v>
      </c>
      <c r="T764" s="14">
        <v>0</v>
      </c>
      <c r="U764" s="14">
        <v>0</v>
      </c>
      <c r="V764">
        <f t="shared" si="22"/>
        <v>0</v>
      </c>
      <c r="W764">
        <f t="shared" si="23"/>
        <v>889</v>
      </c>
    </row>
    <row r="765" spans="2:23" ht="15.75" thickBot="1" x14ac:dyDescent="0.3">
      <c r="B765" s="18">
        <v>762</v>
      </c>
      <c r="C765" s="19" t="s">
        <v>1567</v>
      </c>
      <c r="D765" s="20" t="s">
        <v>1568</v>
      </c>
      <c r="E765" s="5" t="str">
        <f>IFERROR(VLOOKUP(C765,[1]Sheet1!B$2:G$103,6,0),"0")</f>
        <v>0</v>
      </c>
      <c r="F765" s="13" t="str">
        <f>IFERROR(VLOOKUP(E765,[1]Sheet1!A$2:D$103,4,0),"0")</f>
        <v>0</v>
      </c>
      <c r="G765" s="14">
        <v>0</v>
      </c>
      <c r="H765" s="14" t="str">
        <f>IFERROR(VLOOKUP(D765,'data (90)'!$A$2:$F$75,6,0),"0")</f>
        <v>0</v>
      </c>
      <c r="I765" s="14" t="str">
        <f>IFERROR(VLOOKUP(D765,'data (90)'!$A$2:$F$75,5,0),"0")</f>
        <v>0</v>
      </c>
      <c r="J765" s="14">
        <v>0</v>
      </c>
      <c r="K765" s="14" t="str">
        <f>IFERROR(VLOOKUP(D765,'data (90)'!$A$2:$F$75,4,0),"0")</f>
        <v>0</v>
      </c>
      <c r="L765" s="14">
        <v>0</v>
      </c>
      <c r="M765" s="14">
        <v>0</v>
      </c>
      <c r="N765" s="14">
        <v>0</v>
      </c>
      <c r="O765" s="14">
        <v>0</v>
      </c>
      <c r="P765" s="14" t="str">
        <f>IFERROR(VLOOKUP(D765,'data (90)'!$A$2:$F$75,3,0),"0")</f>
        <v>0</v>
      </c>
      <c r="Q765" s="14" t="str">
        <f>IFERROR(VLOOKUP(D765,'data (90)'!$A$2:$F$75,2,0),"0")</f>
        <v>0</v>
      </c>
      <c r="R765" s="14">
        <v>0</v>
      </c>
      <c r="S765" s="14">
        <v>0</v>
      </c>
      <c r="T765" s="14">
        <v>0</v>
      </c>
      <c r="U765" s="14">
        <v>0</v>
      </c>
      <c r="V765">
        <f t="shared" si="22"/>
        <v>0</v>
      </c>
      <c r="W765">
        <f t="shared" si="23"/>
        <v>0</v>
      </c>
    </row>
    <row r="766" spans="2:23" ht="15.75" thickBot="1" x14ac:dyDescent="0.3">
      <c r="B766" s="18">
        <v>763</v>
      </c>
      <c r="C766" s="19" t="s">
        <v>1569</v>
      </c>
      <c r="D766" s="20" t="s">
        <v>1570</v>
      </c>
      <c r="E766" s="5" t="str">
        <f>IFERROR(VLOOKUP(C766,[1]Sheet1!B$2:G$103,6,0),"0")</f>
        <v>0</v>
      </c>
      <c r="F766" s="13" t="str">
        <f>IFERROR(VLOOKUP(E766,[1]Sheet1!A$2:D$103,4,0),"0")</f>
        <v>0</v>
      </c>
      <c r="G766" s="14">
        <v>0</v>
      </c>
      <c r="H766" s="14" t="str">
        <f>IFERROR(VLOOKUP(D766,'data (90)'!$A$2:$F$75,6,0),"0")</f>
        <v>0</v>
      </c>
      <c r="I766" s="14" t="str">
        <f>IFERROR(VLOOKUP(D766,'data (90)'!$A$2:$F$75,5,0),"0")</f>
        <v>0</v>
      </c>
      <c r="J766" s="14">
        <v>0</v>
      </c>
      <c r="K766" s="14" t="str">
        <f>IFERROR(VLOOKUP(D766,'data (90)'!$A$2:$F$75,4,0),"0")</f>
        <v>0</v>
      </c>
      <c r="L766" s="14">
        <v>0</v>
      </c>
      <c r="M766" s="14">
        <v>0</v>
      </c>
      <c r="N766" s="14">
        <v>0</v>
      </c>
      <c r="O766" s="14">
        <v>0</v>
      </c>
      <c r="P766" s="14" t="str">
        <f>IFERROR(VLOOKUP(D766,'data (90)'!$A$2:$F$75,3,0),"0")</f>
        <v>0</v>
      </c>
      <c r="Q766" s="14" t="str">
        <f>IFERROR(VLOOKUP(D766,'data (90)'!$A$2:$F$75,2,0),"0")</f>
        <v>0</v>
      </c>
      <c r="R766" s="14">
        <v>0</v>
      </c>
      <c r="S766" s="14">
        <v>0</v>
      </c>
      <c r="T766" s="14">
        <v>0</v>
      </c>
      <c r="U766" s="14">
        <v>0</v>
      </c>
      <c r="V766">
        <f t="shared" si="22"/>
        <v>0</v>
      </c>
      <c r="W766">
        <f t="shared" si="23"/>
        <v>0</v>
      </c>
    </row>
    <row r="767" spans="2:23" ht="15.75" thickBot="1" x14ac:dyDescent="0.3">
      <c r="B767" s="18">
        <v>764</v>
      </c>
      <c r="C767" s="19" t="s">
        <v>1571</v>
      </c>
      <c r="D767" s="20" t="s">
        <v>1572</v>
      </c>
      <c r="E767" s="5" t="str">
        <f>IFERROR(VLOOKUP(C767,[1]Sheet1!B$2:G$103,6,0),"0")</f>
        <v>0</v>
      </c>
      <c r="F767" s="13" t="str">
        <f>IFERROR(VLOOKUP(E767,[1]Sheet1!A$2:D$103,4,0),"0")</f>
        <v>0</v>
      </c>
      <c r="G767" s="14">
        <v>0</v>
      </c>
      <c r="H767" s="14" t="str">
        <f>IFERROR(VLOOKUP(D767,'data (90)'!$A$2:$F$75,6,0),"0")</f>
        <v>0</v>
      </c>
      <c r="I767" s="14" t="str">
        <f>IFERROR(VLOOKUP(D767,'data (90)'!$A$2:$F$75,5,0),"0")</f>
        <v>0</v>
      </c>
      <c r="J767" s="14">
        <v>0</v>
      </c>
      <c r="K767" s="14" t="str">
        <f>IFERROR(VLOOKUP(D767,'data (90)'!$A$2:$F$75,4,0),"0")</f>
        <v>0</v>
      </c>
      <c r="L767" s="14">
        <v>0</v>
      </c>
      <c r="M767" s="14">
        <v>0</v>
      </c>
      <c r="N767" s="14">
        <v>0</v>
      </c>
      <c r="O767" s="14">
        <v>0</v>
      </c>
      <c r="P767" s="14" t="str">
        <f>IFERROR(VLOOKUP(D767,'data (90)'!$A$2:$F$75,3,0),"0")</f>
        <v>0</v>
      </c>
      <c r="Q767" s="14" t="str">
        <f>IFERROR(VLOOKUP(D767,'data (90)'!$A$2:$F$75,2,0),"0")</f>
        <v>0</v>
      </c>
      <c r="R767" s="14">
        <v>0</v>
      </c>
      <c r="S767" s="14">
        <v>0</v>
      </c>
      <c r="T767" s="14">
        <v>0</v>
      </c>
      <c r="U767" s="14">
        <v>0</v>
      </c>
      <c r="V767">
        <f t="shared" si="22"/>
        <v>0</v>
      </c>
      <c r="W767">
        <f t="shared" si="23"/>
        <v>0</v>
      </c>
    </row>
    <row r="768" spans="2:23" ht="15.75" thickBot="1" x14ac:dyDescent="0.3">
      <c r="B768" s="18">
        <v>765</v>
      </c>
      <c r="C768" s="19" t="s">
        <v>1573</v>
      </c>
      <c r="D768" s="20" t="s">
        <v>44</v>
      </c>
      <c r="E768" s="5">
        <f>IFERROR(VLOOKUP(C768,[1]Sheet1!B$2:G$103,6,0),"0")</f>
        <v>424633</v>
      </c>
      <c r="F768" s="13" t="str">
        <f>IFERROR(VLOOKUP(E768,[1]Sheet1!A$2:D$103,4,0),"0")</f>
        <v>Useed Ullah</v>
      </c>
      <c r="G768" s="14">
        <v>0</v>
      </c>
      <c r="H768" s="14">
        <f>IFERROR(VLOOKUP(D768,'data (90)'!$A$2:$F$75,6,0),"0")</f>
        <v>0</v>
      </c>
      <c r="I768" s="14">
        <f>IFERROR(VLOOKUP(D768,'data (90)'!$A$2:$F$75,5,0),"0")</f>
        <v>510</v>
      </c>
      <c r="J768" s="14">
        <v>0</v>
      </c>
      <c r="K768" s="14">
        <f>IFERROR(VLOOKUP(D768,'data (90)'!$A$2:$F$75,4,0),"0")</f>
        <v>13</v>
      </c>
      <c r="L768" s="14">
        <v>0</v>
      </c>
      <c r="M768" s="14">
        <v>0</v>
      </c>
      <c r="N768" s="14">
        <v>0</v>
      </c>
      <c r="O768" s="14">
        <v>0</v>
      </c>
      <c r="P768" s="14">
        <f>IFERROR(VLOOKUP(D768,'data (90)'!$A$2:$F$75,3,0),"0")</f>
        <v>46</v>
      </c>
      <c r="Q768" s="14">
        <f>IFERROR(VLOOKUP(D768,'data (90)'!$A$2:$F$75,2,0),"0")</f>
        <v>0</v>
      </c>
      <c r="R768" s="14">
        <v>0</v>
      </c>
      <c r="S768" s="14">
        <v>0</v>
      </c>
      <c r="T768" s="14">
        <v>0</v>
      </c>
      <c r="U768" s="14">
        <v>0</v>
      </c>
      <c r="V768">
        <f t="shared" si="22"/>
        <v>0</v>
      </c>
      <c r="W768">
        <f t="shared" si="23"/>
        <v>569</v>
      </c>
    </row>
    <row r="769" spans="2:23" ht="15.75" thickBot="1" x14ac:dyDescent="0.3">
      <c r="B769" s="18">
        <v>766</v>
      </c>
      <c r="C769" s="19" t="s">
        <v>1574</v>
      </c>
      <c r="D769" s="20" t="s">
        <v>1575</v>
      </c>
      <c r="E769" s="5" t="str">
        <f>IFERROR(VLOOKUP(C769,[1]Sheet1!B$2:G$103,6,0),"0")</f>
        <v>0</v>
      </c>
      <c r="F769" s="13" t="str">
        <f>IFERROR(VLOOKUP(E769,[1]Sheet1!A$2:D$103,4,0),"0")</f>
        <v>0</v>
      </c>
      <c r="G769" s="14">
        <v>0</v>
      </c>
      <c r="H769" s="14" t="str">
        <f>IFERROR(VLOOKUP(D769,'data (90)'!$A$2:$F$75,6,0),"0")</f>
        <v>0</v>
      </c>
      <c r="I769" s="14" t="str">
        <f>IFERROR(VLOOKUP(D769,'data (90)'!$A$2:$F$75,5,0),"0")</f>
        <v>0</v>
      </c>
      <c r="J769" s="14">
        <v>0</v>
      </c>
      <c r="K769" s="14" t="str">
        <f>IFERROR(VLOOKUP(D769,'data (90)'!$A$2:$F$75,4,0),"0")</f>
        <v>0</v>
      </c>
      <c r="L769" s="14">
        <v>0</v>
      </c>
      <c r="M769" s="14">
        <v>0</v>
      </c>
      <c r="N769" s="14">
        <v>0</v>
      </c>
      <c r="O769" s="14">
        <v>0</v>
      </c>
      <c r="P769" s="14" t="str">
        <f>IFERROR(VLOOKUP(D769,'data (90)'!$A$2:$F$75,3,0),"0")</f>
        <v>0</v>
      </c>
      <c r="Q769" s="14" t="str">
        <f>IFERROR(VLOOKUP(D769,'data (90)'!$A$2:$F$75,2,0),"0")</f>
        <v>0</v>
      </c>
      <c r="R769" s="14">
        <v>0</v>
      </c>
      <c r="S769" s="14">
        <v>0</v>
      </c>
      <c r="T769" s="14">
        <v>0</v>
      </c>
      <c r="U769" s="14">
        <v>0</v>
      </c>
      <c r="V769">
        <f t="shared" si="22"/>
        <v>0</v>
      </c>
      <c r="W769">
        <f t="shared" si="23"/>
        <v>0</v>
      </c>
    </row>
    <row r="770" spans="2:23" ht="15.75" thickBot="1" x14ac:dyDescent="0.3">
      <c r="B770" s="18">
        <v>767</v>
      </c>
      <c r="C770" s="19" t="s">
        <v>1576</v>
      </c>
      <c r="D770" s="20" t="s">
        <v>1577</v>
      </c>
      <c r="E770" s="5" t="str">
        <f>IFERROR(VLOOKUP(C770,[1]Sheet1!B$2:G$103,6,0),"0")</f>
        <v>0</v>
      </c>
      <c r="F770" s="13" t="str">
        <f>IFERROR(VLOOKUP(E770,[1]Sheet1!A$2:D$103,4,0),"0")</f>
        <v>0</v>
      </c>
      <c r="G770" s="14">
        <v>0</v>
      </c>
      <c r="H770" s="14" t="str">
        <f>IFERROR(VLOOKUP(D770,'data (90)'!$A$2:$F$75,6,0),"0")</f>
        <v>0</v>
      </c>
      <c r="I770" s="14" t="str">
        <f>IFERROR(VLOOKUP(D770,'data (90)'!$A$2:$F$75,5,0),"0")</f>
        <v>0</v>
      </c>
      <c r="J770" s="14">
        <v>0</v>
      </c>
      <c r="K770" s="14" t="str">
        <f>IFERROR(VLOOKUP(D770,'data (90)'!$A$2:$F$75,4,0),"0")</f>
        <v>0</v>
      </c>
      <c r="L770" s="14">
        <v>0</v>
      </c>
      <c r="M770" s="14">
        <v>0</v>
      </c>
      <c r="N770" s="14">
        <v>0</v>
      </c>
      <c r="O770" s="14">
        <v>0</v>
      </c>
      <c r="P770" s="14" t="str">
        <f>IFERROR(VLOOKUP(D770,'data (90)'!$A$2:$F$75,3,0),"0")</f>
        <v>0</v>
      </c>
      <c r="Q770" s="14" t="str">
        <f>IFERROR(VLOOKUP(D770,'data (90)'!$A$2:$F$75,2,0),"0")</f>
        <v>0</v>
      </c>
      <c r="R770" s="14">
        <v>0</v>
      </c>
      <c r="S770" s="14">
        <v>0</v>
      </c>
      <c r="T770" s="14">
        <v>0</v>
      </c>
      <c r="U770" s="14">
        <v>0</v>
      </c>
      <c r="V770">
        <f t="shared" si="22"/>
        <v>0</v>
      </c>
      <c r="W770">
        <f t="shared" si="23"/>
        <v>0</v>
      </c>
    </row>
    <row r="771" spans="2:23" ht="15.75" thickBot="1" x14ac:dyDescent="0.3">
      <c r="B771" s="18">
        <v>768</v>
      </c>
      <c r="C771" s="19" t="s">
        <v>1578</v>
      </c>
      <c r="D771" s="20" t="s">
        <v>1579</v>
      </c>
      <c r="E771" s="5" t="str">
        <f>IFERROR(VLOOKUP(C771,[1]Sheet1!B$2:G$103,6,0),"0")</f>
        <v>0</v>
      </c>
      <c r="F771" s="13" t="str">
        <f>IFERROR(VLOOKUP(E771,[1]Sheet1!A$2:D$103,4,0),"0")</f>
        <v>0</v>
      </c>
      <c r="G771" s="14">
        <v>0</v>
      </c>
      <c r="H771" s="14" t="str">
        <f>IFERROR(VLOOKUP(D771,'data (90)'!$A$2:$F$75,6,0),"0")</f>
        <v>0</v>
      </c>
      <c r="I771" s="14" t="str">
        <f>IFERROR(VLOOKUP(D771,'data (90)'!$A$2:$F$75,5,0),"0")</f>
        <v>0</v>
      </c>
      <c r="J771" s="14">
        <v>0</v>
      </c>
      <c r="K771" s="14" t="str">
        <f>IFERROR(VLOOKUP(D771,'data (90)'!$A$2:$F$75,4,0),"0")</f>
        <v>0</v>
      </c>
      <c r="L771" s="14">
        <v>0</v>
      </c>
      <c r="M771" s="14">
        <v>0</v>
      </c>
      <c r="N771" s="14">
        <v>0</v>
      </c>
      <c r="O771" s="14">
        <v>0</v>
      </c>
      <c r="P771" s="14" t="str">
        <f>IFERROR(VLOOKUP(D771,'data (90)'!$A$2:$F$75,3,0),"0")</f>
        <v>0</v>
      </c>
      <c r="Q771" s="14" t="str">
        <f>IFERROR(VLOOKUP(D771,'data (90)'!$A$2:$F$75,2,0),"0")</f>
        <v>0</v>
      </c>
      <c r="R771" s="14">
        <v>0</v>
      </c>
      <c r="S771" s="14">
        <v>0</v>
      </c>
      <c r="T771" s="14">
        <v>0</v>
      </c>
      <c r="U771" s="14">
        <v>0</v>
      </c>
      <c r="V771">
        <f t="shared" si="22"/>
        <v>0</v>
      </c>
      <c r="W771">
        <f t="shared" si="23"/>
        <v>0</v>
      </c>
    </row>
    <row r="772" spans="2:23" ht="15.75" thickBot="1" x14ac:dyDescent="0.3">
      <c r="B772" s="18">
        <v>769</v>
      </c>
      <c r="C772" s="19" t="s">
        <v>1580</v>
      </c>
      <c r="D772" s="20" t="s">
        <v>1581</v>
      </c>
      <c r="E772" s="5" t="str">
        <f>IFERROR(VLOOKUP(C772,[1]Sheet1!B$2:G$103,6,0),"0")</f>
        <v>0</v>
      </c>
      <c r="F772" s="13" t="str">
        <f>IFERROR(VLOOKUP(E772,[1]Sheet1!A$2:D$103,4,0),"0")</f>
        <v>0</v>
      </c>
      <c r="G772" s="14">
        <v>0</v>
      </c>
      <c r="H772" s="14" t="str">
        <f>IFERROR(VLOOKUP(D772,'data (90)'!$A$2:$F$75,6,0),"0")</f>
        <v>0</v>
      </c>
      <c r="I772" s="14" t="str">
        <f>IFERROR(VLOOKUP(D772,'data (90)'!$A$2:$F$75,5,0),"0")</f>
        <v>0</v>
      </c>
      <c r="J772" s="14">
        <v>0</v>
      </c>
      <c r="K772" s="14" t="str">
        <f>IFERROR(VLOOKUP(D772,'data (90)'!$A$2:$F$75,4,0),"0")</f>
        <v>0</v>
      </c>
      <c r="L772" s="14">
        <v>0</v>
      </c>
      <c r="M772" s="14">
        <v>0</v>
      </c>
      <c r="N772" s="14">
        <v>0</v>
      </c>
      <c r="O772" s="14">
        <v>0</v>
      </c>
      <c r="P772" s="14" t="str">
        <f>IFERROR(VLOOKUP(D772,'data (90)'!$A$2:$F$75,3,0),"0")</f>
        <v>0</v>
      </c>
      <c r="Q772" s="14" t="str">
        <f>IFERROR(VLOOKUP(D772,'data (90)'!$A$2:$F$75,2,0),"0")</f>
        <v>0</v>
      </c>
      <c r="R772" s="14">
        <v>0</v>
      </c>
      <c r="S772" s="14">
        <v>0</v>
      </c>
      <c r="T772" s="14">
        <v>0</v>
      </c>
      <c r="U772" s="14">
        <v>0</v>
      </c>
      <c r="V772">
        <f t="shared" si="22"/>
        <v>0</v>
      </c>
      <c r="W772">
        <f t="shared" si="23"/>
        <v>0</v>
      </c>
    </row>
    <row r="773" spans="2:23" ht="15.75" thickBot="1" x14ac:dyDescent="0.3">
      <c r="B773" s="18">
        <v>770</v>
      </c>
      <c r="C773" s="19" t="s">
        <v>1582</v>
      </c>
      <c r="D773" s="20" t="s">
        <v>1583</v>
      </c>
      <c r="E773" s="5" t="str">
        <f>IFERROR(VLOOKUP(C773,[1]Sheet1!B$2:G$103,6,0),"0")</f>
        <v>0</v>
      </c>
      <c r="F773" s="13" t="str">
        <f>IFERROR(VLOOKUP(E773,[1]Sheet1!A$2:D$103,4,0),"0")</f>
        <v>0</v>
      </c>
      <c r="G773" s="14">
        <v>0</v>
      </c>
      <c r="H773" s="14" t="str">
        <f>IFERROR(VLOOKUP(D773,'data (90)'!$A$2:$F$75,6,0),"0")</f>
        <v>0</v>
      </c>
      <c r="I773" s="14" t="str">
        <f>IFERROR(VLOOKUP(D773,'data (90)'!$A$2:$F$75,5,0),"0")</f>
        <v>0</v>
      </c>
      <c r="J773" s="14">
        <v>0</v>
      </c>
      <c r="K773" s="14" t="str">
        <f>IFERROR(VLOOKUP(D773,'data (90)'!$A$2:$F$75,4,0),"0")</f>
        <v>0</v>
      </c>
      <c r="L773" s="14">
        <v>0</v>
      </c>
      <c r="M773" s="14">
        <v>0</v>
      </c>
      <c r="N773" s="14">
        <v>0</v>
      </c>
      <c r="O773" s="14">
        <v>0</v>
      </c>
      <c r="P773" s="14" t="str">
        <f>IFERROR(VLOOKUP(D773,'data (90)'!$A$2:$F$75,3,0),"0")</f>
        <v>0</v>
      </c>
      <c r="Q773" s="14" t="str">
        <f>IFERROR(VLOOKUP(D773,'data (90)'!$A$2:$F$75,2,0),"0")</f>
        <v>0</v>
      </c>
      <c r="R773" s="14">
        <v>0</v>
      </c>
      <c r="S773" s="14">
        <v>0</v>
      </c>
      <c r="T773" s="14">
        <v>0</v>
      </c>
      <c r="U773" s="14">
        <v>0</v>
      </c>
      <c r="V773">
        <f t="shared" si="22"/>
        <v>0</v>
      </c>
      <c r="W773">
        <f t="shared" si="23"/>
        <v>0</v>
      </c>
    </row>
    <row r="774" spans="2:23" ht="15.75" thickBot="1" x14ac:dyDescent="0.3">
      <c r="B774" s="18">
        <v>771</v>
      </c>
      <c r="C774" s="19" t="s">
        <v>1584</v>
      </c>
      <c r="D774" s="20" t="s">
        <v>1585</v>
      </c>
      <c r="E774" s="5" t="str">
        <f>IFERROR(VLOOKUP(C774,[1]Sheet1!B$2:G$103,6,0),"0")</f>
        <v>0</v>
      </c>
      <c r="F774" s="13" t="str">
        <f>IFERROR(VLOOKUP(E774,[1]Sheet1!A$2:D$103,4,0),"0")</f>
        <v>0</v>
      </c>
      <c r="G774" s="14">
        <v>0</v>
      </c>
      <c r="H774" s="14" t="str">
        <f>IFERROR(VLOOKUP(D774,'data (90)'!$A$2:$F$75,6,0),"0")</f>
        <v>0</v>
      </c>
      <c r="I774" s="14" t="str">
        <f>IFERROR(VLOOKUP(D774,'data (90)'!$A$2:$F$75,5,0),"0")</f>
        <v>0</v>
      </c>
      <c r="J774" s="14">
        <v>0</v>
      </c>
      <c r="K774" s="14" t="str">
        <f>IFERROR(VLOOKUP(D774,'data (90)'!$A$2:$F$75,4,0),"0")</f>
        <v>0</v>
      </c>
      <c r="L774" s="14">
        <v>0</v>
      </c>
      <c r="M774" s="14">
        <v>0</v>
      </c>
      <c r="N774" s="14">
        <v>0</v>
      </c>
      <c r="O774" s="14">
        <v>0</v>
      </c>
      <c r="P774" s="14" t="str">
        <f>IFERROR(VLOOKUP(D774,'data (90)'!$A$2:$F$75,3,0),"0")</f>
        <v>0</v>
      </c>
      <c r="Q774" s="14" t="str">
        <f>IFERROR(VLOOKUP(D774,'data (90)'!$A$2:$F$75,2,0),"0")</f>
        <v>0</v>
      </c>
      <c r="R774" s="14">
        <v>0</v>
      </c>
      <c r="S774" s="14">
        <v>0</v>
      </c>
      <c r="T774" s="14">
        <v>0</v>
      </c>
      <c r="U774" s="14">
        <v>0</v>
      </c>
      <c r="V774">
        <f t="shared" ref="V774:V837" si="24">Q774-T774</f>
        <v>0</v>
      </c>
      <c r="W774">
        <f t="shared" ref="W774:W837" si="25">SUM(G774:U774)</f>
        <v>0</v>
      </c>
    </row>
    <row r="775" spans="2:23" ht="15.75" thickBot="1" x14ac:dyDescent="0.3">
      <c r="B775" s="18">
        <v>772</v>
      </c>
      <c r="C775" s="19" t="s">
        <v>1586</v>
      </c>
      <c r="D775" s="20" t="s">
        <v>55</v>
      </c>
      <c r="E775" s="5">
        <f>IFERROR(VLOOKUP(C775,[1]Sheet1!B$2:G$103,6,0),"0")</f>
        <v>286793</v>
      </c>
      <c r="F775" s="13" t="str">
        <f>IFERROR(VLOOKUP(E775,[1]Sheet1!A$2:D$103,4,0),"0")</f>
        <v>Muhammad Hasnain</v>
      </c>
      <c r="G775" s="14">
        <v>0</v>
      </c>
      <c r="H775" s="14">
        <f>IFERROR(VLOOKUP(D775,'data (90)'!$A$2:$F$75,6,0),"0")</f>
        <v>0</v>
      </c>
      <c r="I775" s="14">
        <f>IFERROR(VLOOKUP(D775,'data (90)'!$A$2:$F$75,5,0),"0")</f>
        <v>44</v>
      </c>
      <c r="J775" s="14">
        <v>0</v>
      </c>
      <c r="K775" s="14">
        <f>IFERROR(VLOOKUP(D775,'data (90)'!$A$2:$F$75,4,0),"0")</f>
        <v>297</v>
      </c>
      <c r="L775" s="14">
        <v>0</v>
      </c>
      <c r="M775" s="14">
        <v>0</v>
      </c>
      <c r="N775" s="14">
        <v>0</v>
      </c>
      <c r="O775" s="14">
        <v>0</v>
      </c>
      <c r="P775" s="14">
        <f>IFERROR(VLOOKUP(D775,'data (90)'!$A$2:$F$75,3,0),"0")</f>
        <v>0</v>
      </c>
      <c r="Q775" s="14">
        <f>IFERROR(VLOOKUP(D775,'data (90)'!$A$2:$F$75,2,0),"0")</f>
        <v>0</v>
      </c>
      <c r="R775" s="14">
        <v>0</v>
      </c>
      <c r="S775" s="14">
        <v>0</v>
      </c>
      <c r="T775" s="14">
        <v>0</v>
      </c>
      <c r="U775" s="14">
        <v>0</v>
      </c>
      <c r="V775">
        <f t="shared" si="24"/>
        <v>0</v>
      </c>
      <c r="W775">
        <f t="shared" si="25"/>
        <v>341</v>
      </c>
    </row>
    <row r="776" spans="2:23" ht="15.75" thickBot="1" x14ac:dyDescent="0.3">
      <c r="B776" s="18">
        <v>773</v>
      </c>
      <c r="C776" s="19" t="s">
        <v>1587</v>
      </c>
      <c r="D776" s="20" t="s">
        <v>1588</v>
      </c>
      <c r="E776" s="5" t="str">
        <f>IFERROR(VLOOKUP(C776,[1]Sheet1!B$2:G$103,6,0),"0")</f>
        <v>0</v>
      </c>
      <c r="F776" s="13" t="str">
        <f>IFERROR(VLOOKUP(E776,[1]Sheet1!A$2:D$103,4,0),"0")</f>
        <v>0</v>
      </c>
      <c r="G776" s="14">
        <v>0</v>
      </c>
      <c r="H776" s="14" t="str">
        <f>IFERROR(VLOOKUP(D776,'data (90)'!$A$2:$F$75,6,0),"0")</f>
        <v>0</v>
      </c>
      <c r="I776" s="14" t="str">
        <f>IFERROR(VLOOKUP(D776,'data (90)'!$A$2:$F$75,5,0),"0")</f>
        <v>0</v>
      </c>
      <c r="J776" s="14">
        <v>0</v>
      </c>
      <c r="K776" s="14" t="str">
        <f>IFERROR(VLOOKUP(D776,'data (90)'!$A$2:$F$75,4,0),"0")</f>
        <v>0</v>
      </c>
      <c r="L776" s="14">
        <v>0</v>
      </c>
      <c r="M776" s="14">
        <v>0</v>
      </c>
      <c r="N776" s="14">
        <v>0</v>
      </c>
      <c r="O776" s="14">
        <v>0</v>
      </c>
      <c r="P776" s="14" t="str">
        <f>IFERROR(VLOOKUP(D776,'data (90)'!$A$2:$F$75,3,0),"0")</f>
        <v>0</v>
      </c>
      <c r="Q776" s="14" t="str">
        <f>IFERROR(VLOOKUP(D776,'data (90)'!$A$2:$F$75,2,0),"0")</f>
        <v>0</v>
      </c>
      <c r="R776" s="14">
        <v>0</v>
      </c>
      <c r="S776" s="14">
        <v>0</v>
      </c>
      <c r="T776" s="14">
        <v>0</v>
      </c>
      <c r="U776" s="14">
        <v>0</v>
      </c>
      <c r="V776">
        <f t="shared" si="24"/>
        <v>0</v>
      </c>
      <c r="W776">
        <f t="shared" si="25"/>
        <v>0</v>
      </c>
    </row>
    <row r="777" spans="2:23" ht="15.75" thickBot="1" x14ac:dyDescent="0.3">
      <c r="B777" s="21">
        <v>774</v>
      </c>
      <c r="C777" s="22" t="s">
        <v>1589</v>
      </c>
      <c r="D777" s="23" t="s">
        <v>1590</v>
      </c>
      <c r="E777" s="5" t="str">
        <f>IFERROR(VLOOKUP(C777,[1]Sheet1!B$2:G$103,6,0),"0")</f>
        <v>0</v>
      </c>
      <c r="F777" s="13" t="str">
        <f>IFERROR(VLOOKUP(E777,[1]Sheet1!A$2:D$103,4,0),"0")</f>
        <v>0</v>
      </c>
      <c r="G777" s="14">
        <v>0</v>
      </c>
      <c r="H777" s="14" t="str">
        <f>IFERROR(VLOOKUP(D777,'data (90)'!$A$2:$F$75,6,0),"0")</f>
        <v>0</v>
      </c>
      <c r="I777" s="14" t="str">
        <f>IFERROR(VLOOKUP(D777,'data (90)'!$A$2:$F$75,5,0),"0")</f>
        <v>0</v>
      </c>
      <c r="J777" s="14">
        <v>0</v>
      </c>
      <c r="K777" s="14" t="str">
        <f>IFERROR(VLOOKUP(D777,'data (90)'!$A$2:$F$75,4,0),"0")</f>
        <v>0</v>
      </c>
      <c r="L777" s="14">
        <v>0</v>
      </c>
      <c r="M777" s="14">
        <v>0</v>
      </c>
      <c r="N777" s="14">
        <v>0</v>
      </c>
      <c r="O777" s="14">
        <v>0</v>
      </c>
      <c r="P777" s="14" t="str">
        <f>IFERROR(VLOOKUP(D777,'data (90)'!$A$2:$F$75,3,0),"0")</f>
        <v>0</v>
      </c>
      <c r="Q777" s="14" t="str">
        <f>IFERROR(VLOOKUP(D777,'data (90)'!$A$2:$F$75,2,0),"0")</f>
        <v>0</v>
      </c>
      <c r="R777" s="14">
        <v>0</v>
      </c>
      <c r="S777" s="14">
        <v>0</v>
      </c>
      <c r="T777" s="14">
        <v>0</v>
      </c>
      <c r="U777" s="14">
        <v>0</v>
      </c>
      <c r="V777" s="24">
        <f t="shared" si="24"/>
        <v>0</v>
      </c>
      <c r="W777" s="24">
        <f t="shared" si="25"/>
        <v>0</v>
      </c>
    </row>
    <row r="778" spans="2:23" ht="15.75" thickBot="1" x14ac:dyDescent="0.3">
      <c r="B778" s="18">
        <v>775</v>
      </c>
      <c r="C778" s="19" t="s">
        <v>1591</v>
      </c>
      <c r="D778" s="20" t="s">
        <v>1592</v>
      </c>
      <c r="E778" s="5" t="str">
        <f>IFERROR(VLOOKUP(C778,[1]Sheet1!B$2:G$103,6,0),"0")</f>
        <v>0</v>
      </c>
      <c r="F778" s="13" t="str">
        <f>IFERROR(VLOOKUP(E778,[1]Sheet1!A$2:D$103,4,0),"0")</f>
        <v>0</v>
      </c>
      <c r="G778" s="14">
        <v>0</v>
      </c>
      <c r="H778" s="14" t="str">
        <f>IFERROR(VLOOKUP(D778,'data (90)'!$A$2:$F$75,6,0),"0")</f>
        <v>0</v>
      </c>
      <c r="I778" s="14" t="str">
        <f>IFERROR(VLOOKUP(D778,'data (90)'!$A$2:$F$75,5,0),"0")</f>
        <v>0</v>
      </c>
      <c r="J778" s="14">
        <v>0</v>
      </c>
      <c r="K778" s="14" t="str">
        <f>IFERROR(VLOOKUP(D778,'data (90)'!$A$2:$F$75,4,0),"0")</f>
        <v>0</v>
      </c>
      <c r="L778" s="14">
        <v>0</v>
      </c>
      <c r="M778" s="14">
        <v>0</v>
      </c>
      <c r="N778" s="14">
        <v>0</v>
      </c>
      <c r="O778" s="14">
        <v>0</v>
      </c>
      <c r="P778" s="14" t="str">
        <f>IFERROR(VLOOKUP(D778,'data (90)'!$A$2:$F$75,3,0),"0")</f>
        <v>0</v>
      </c>
      <c r="Q778" s="14" t="str">
        <f>IFERROR(VLOOKUP(D778,'data (90)'!$A$2:$F$75,2,0),"0")</f>
        <v>0</v>
      </c>
      <c r="R778" s="14">
        <v>0</v>
      </c>
      <c r="S778" s="14">
        <v>0</v>
      </c>
      <c r="T778" s="14">
        <v>0</v>
      </c>
      <c r="U778" s="14">
        <v>0</v>
      </c>
      <c r="V778">
        <f t="shared" si="24"/>
        <v>0</v>
      </c>
      <c r="W778">
        <f t="shared" si="25"/>
        <v>0</v>
      </c>
    </row>
    <row r="779" spans="2:23" ht="15.75" thickBot="1" x14ac:dyDescent="0.3">
      <c r="B779" s="18">
        <v>776</v>
      </c>
      <c r="C779" s="19" t="s">
        <v>1593</v>
      </c>
      <c r="D779" s="20" t="s">
        <v>1594</v>
      </c>
      <c r="E779" s="5" t="str">
        <f>IFERROR(VLOOKUP(C779,[1]Sheet1!B$2:G$103,6,0),"0")</f>
        <v>0</v>
      </c>
      <c r="F779" s="13" t="str">
        <f>IFERROR(VLOOKUP(E779,[1]Sheet1!A$2:D$103,4,0),"0")</f>
        <v>0</v>
      </c>
      <c r="G779" s="14">
        <v>0</v>
      </c>
      <c r="H779" s="14" t="str">
        <f>IFERROR(VLOOKUP(D779,'data (90)'!$A$2:$F$75,6,0),"0")</f>
        <v>0</v>
      </c>
      <c r="I779" s="14" t="str">
        <f>IFERROR(VLOOKUP(D779,'data (90)'!$A$2:$F$75,5,0),"0")</f>
        <v>0</v>
      </c>
      <c r="J779" s="14">
        <v>0</v>
      </c>
      <c r="K779" s="14" t="str">
        <f>IFERROR(VLOOKUP(D779,'data (90)'!$A$2:$F$75,4,0),"0")</f>
        <v>0</v>
      </c>
      <c r="L779" s="14">
        <v>0</v>
      </c>
      <c r="M779" s="14">
        <v>0</v>
      </c>
      <c r="N779" s="14">
        <v>0</v>
      </c>
      <c r="O779" s="14">
        <v>0</v>
      </c>
      <c r="P779" s="14" t="str">
        <f>IFERROR(VLOOKUP(D779,'data (90)'!$A$2:$F$75,3,0),"0")</f>
        <v>0</v>
      </c>
      <c r="Q779" s="14" t="str">
        <f>IFERROR(VLOOKUP(D779,'data (90)'!$A$2:$F$75,2,0),"0")</f>
        <v>0</v>
      </c>
      <c r="R779" s="14">
        <v>0</v>
      </c>
      <c r="S779" s="14">
        <v>0</v>
      </c>
      <c r="T779" s="14">
        <v>0</v>
      </c>
      <c r="U779" s="14">
        <v>0</v>
      </c>
      <c r="V779">
        <f t="shared" si="24"/>
        <v>0</v>
      </c>
      <c r="W779">
        <f t="shared" si="25"/>
        <v>0</v>
      </c>
    </row>
    <row r="780" spans="2:23" ht="15.75" thickBot="1" x14ac:dyDescent="0.3">
      <c r="B780" s="18">
        <v>777</v>
      </c>
      <c r="C780" s="19" t="s">
        <v>1595</v>
      </c>
      <c r="D780" s="20" t="s">
        <v>1596</v>
      </c>
      <c r="E780" s="5" t="str">
        <f>IFERROR(VLOOKUP(C780,[1]Sheet1!B$2:G$103,6,0),"0")</f>
        <v>0</v>
      </c>
      <c r="F780" s="13" t="str">
        <f>IFERROR(VLOOKUP(E780,[1]Sheet1!A$2:D$103,4,0),"0")</f>
        <v>0</v>
      </c>
      <c r="G780" s="14">
        <v>0</v>
      </c>
      <c r="H780" s="14" t="str">
        <f>IFERROR(VLOOKUP(D780,'data (90)'!$A$2:$F$75,6,0),"0")</f>
        <v>0</v>
      </c>
      <c r="I780" s="14" t="str">
        <f>IFERROR(VLOOKUP(D780,'data (90)'!$A$2:$F$75,5,0),"0")</f>
        <v>0</v>
      </c>
      <c r="J780" s="14">
        <v>0</v>
      </c>
      <c r="K780" s="14" t="str">
        <f>IFERROR(VLOOKUP(D780,'data (90)'!$A$2:$F$75,4,0),"0")</f>
        <v>0</v>
      </c>
      <c r="L780" s="14">
        <v>0</v>
      </c>
      <c r="M780" s="14">
        <v>0</v>
      </c>
      <c r="N780" s="14">
        <v>0</v>
      </c>
      <c r="O780" s="14">
        <v>0</v>
      </c>
      <c r="P780" s="14" t="str">
        <f>IFERROR(VLOOKUP(D780,'data (90)'!$A$2:$F$75,3,0),"0")</f>
        <v>0</v>
      </c>
      <c r="Q780" s="14" t="str">
        <f>IFERROR(VLOOKUP(D780,'data (90)'!$A$2:$F$75,2,0),"0")</f>
        <v>0</v>
      </c>
      <c r="R780" s="14">
        <v>0</v>
      </c>
      <c r="S780" s="14">
        <v>0</v>
      </c>
      <c r="T780" s="14">
        <v>0</v>
      </c>
      <c r="U780" s="14">
        <v>0</v>
      </c>
      <c r="V780">
        <f t="shared" si="24"/>
        <v>0</v>
      </c>
      <c r="W780">
        <f t="shared" si="25"/>
        <v>0</v>
      </c>
    </row>
    <row r="781" spans="2:23" ht="15.75" thickBot="1" x14ac:dyDescent="0.3">
      <c r="B781" s="18">
        <v>778</v>
      </c>
      <c r="C781" s="19" t="s">
        <v>1597</v>
      </c>
      <c r="D781" s="20" t="s">
        <v>1598</v>
      </c>
      <c r="E781" s="5" t="str">
        <f>IFERROR(VLOOKUP(C781,[1]Sheet1!B$2:G$103,6,0),"0")</f>
        <v>0</v>
      </c>
      <c r="F781" s="13" t="str">
        <f>IFERROR(VLOOKUP(E781,[1]Sheet1!A$2:D$103,4,0),"0")</f>
        <v>0</v>
      </c>
      <c r="G781" s="14">
        <v>0</v>
      </c>
      <c r="H781" s="14" t="str">
        <f>IFERROR(VLOOKUP(D781,'data (90)'!$A$2:$F$75,6,0),"0")</f>
        <v>0</v>
      </c>
      <c r="I781" s="14" t="str">
        <f>IFERROR(VLOOKUP(D781,'data (90)'!$A$2:$F$75,5,0),"0")</f>
        <v>0</v>
      </c>
      <c r="J781" s="14">
        <v>0</v>
      </c>
      <c r="K781" s="14" t="str">
        <f>IFERROR(VLOOKUP(D781,'data (90)'!$A$2:$F$75,4,0),"0")</f>
        <v>0</v>
      </c>
      <c r="L781" s="14">
        <v>0</v>
      </c>
      <c r="M781" s="14">
        <v>0</v>
      </c>
      <c r="N781" s="14">
        <v>0</v>
      </c>
      <c r="O781" s="14">
        <v>0</v>
      </c>
      <c r="P781" s="14" t="str">
        <f>IFERROR(VLOOKUP(D781,'data (90)'!$A$2:$F$75,3,0),"0")</f>
        <v>0</v>
      </c>
      <c r="Q781" s="14" t="str">
        <f>IFERROR(VLOOKUP(D781,'data (90)'!$A$2:$F$75,2,0),"0")</f>
        <v>0</v>
      </c>
      <c r="R781" s="14">
        <v>0</v>
      </c>
      <c r="S781" s="14">
        <v>0</v>
      </c>
      <c r="T781" s="14">
        <v>0</v>
      </c>
      <c r="U781" s="14">
        <v>0</v>
      </c>
      <c r="V781">
        <f t="shared" si="24"/>
        <v>0</v>
      </c>
      <c r="W781">
        <f t="shared" si="25"/>
        <v>0</v>
      </c>
    </row>
    <row r="782" spans="2:23" ht="15.75" thickBot="1" x14ac:dyDescent="0.3">
      <c r="B782" s="18">
        <v>779</v>
      </c>
      <c r="C782" s="19" t="s">
        <v>1599</v>
      </c>
      <c r="D782" s="20" t="s">
        <v>1600</v>
      </c>
      <c r="E782" s="5">
        <f>IFERROR(VLOOKUP(C782,[1]Sheet1!B$2:G$103,6,0),"0")</f>
        <v>854995</v>
      </c>
      <c r="F782" s="13" t="str">
        <f>IFERROR(VLOOKUP(E782,[1]Sheet1!A$2:D$103,4,0),"0")</f>
        <v>Younas Khan</v>
      </c>
      <c r="G782" s="14">
        <v>0</v>
      </c>
      <c r="H782" s="14" t="str">
        <f>IFERROR(VLOOKUP(D782,'data (90)'!$A$2:$F$75,6,0),"0")</f>
        <v>0</v>
      </c>
      <c r="I782" s="14" t="str">
        <f>IFERROR(VLOOKUP(D782,'data (90)'!$A$2:$F$75,5,0),"0")</f>
        <v>0</v>
      </c>
      <c r="J782" s="14">
        <v>0</v>
      </c>
      <c r="K782" s="14" t="str">
        <f>IFERROR(VLOOKUP(D782,'data (90)'!$A$2:$F$75,4,0),"0")</f>
        <v>0</v>
      </c>
      <c r="L782" s="14">
        <v>0</v>
      </c>
      <c r="M782" s="14">
        <v>0</v>
      </c>
      <c r="N782" s="14">
        <v>0</v>
      </c>
      <c r="O782" s="14">
        <v>0</v>
      </c>
      <c r="P782" s="14" t="str">
        <f>IFERROR(VLOOKUP(D782,'data (90)'!$A$2:$F$75,3,0),"0")</f>
        <v>0</v>
      </c>
      <c r="Q782" s="14" t="str">
        <f>IFERROR(VLOOKUP(D782,'data (90)'!$A$2:$F$75,2,0),"0")</f>
        <v>0</v>
      </c>
      <c r="R782" s="14">
        <v>0</v>
      </c>
      <c r="S782" s="14">
        <v>0</v>
      </c>
      <c r="T782" s="14">
        <v>0</v>
      </c>
      <c r="U782" s="14">
        <v>0</v>
      </c>
      <c r="V782">
        <f t="shared" si="24"/>
        <v>0</v>
      </c>
      <c r="W782">
        <f t="shared" si="25"/>
        <v>0</v>
      </c>
    </row>
    <row r="783" spans="2:23" ht="15.75" thickBot="1" x14ac:dyDescent="0.3">
      <c r="B783" s="18">
        <v>780</v>
      </c>
      <c r="C783" s="19" t="s">
        <v>1601</v>
      </c>
      <c r="D783" s="20" t="s">
        <v>1602</v>
      </c>
      <c r="E783" s="5" t="str">
        <f>IFERROR(VLOOKUP(C783,[1]Sheet1!B$2:G$103,6,0),"0")</f>
        <v>0</v>
      </c>
      <c r="F783" s="13" t="str">
        <f>IFERROR(VLOOKUP(E783,[1]Sheet1!A$2:D$103,4,0),"0")</f>
        <v>0</v>
      </c>
      <c r="G783" s="14">
        <v>0</v>
      </c>
      <c r="H783" s="14" t="str">
        <f>IFERROR(VLOOKUP(D783,'data (90)'!$A$2:$F$75,6,0),"0")</f>
        <v>0</v>
      </c>
      <c r="I783" s="14" t="str">
        <f>IFERROR(VLOOKUP(D783,'data (90)'!$A$2:$F$75,5,0),"0")</f>
        <v>0</v>
      </c>
      <c r="J783" s="14">
        <v>0</v>
      </c>
      <c r="K783" s="14" t="str">
        <f>IFERROR(VLOOKUP(D783,'data (90)'!$A$2:$F$75,4,0),"0")</f>
        <v>0</v>
      </c>
      <c r="L783" s="14">
        <v>0</v>
      </c>
      <c r="M783" s="14">
        <v>0</v>
      </c>
      <c r="N783" s="14">
        <v>0</v>
      </c>
      <c r="O783" s="14">
        <v>0</v>
      </c>
      <c r="P783" s="14" t="str">
        <f>IFERROR(VLOOKUP(D783,'data (90)'!$A$2:$F$75,3,0),"0")</f>
        <v>0</v>
      </c>
      <c r="Q783" s="14" t="str">
        <f>IFERROR(VLOOKUP(D783,'data (90)'!$A$2:$F$75,2,0),"0")</f>
        <v>0</v>
      </c>
      <c r="R783" s="14">
        <v>0</v>
      </c>
      <c r="S783" s="14">
        <v>0</v>
      </c>
      <c r="T783" s="14">
        <v>0</v>
      </c>
      <c r="U783" s="14">
        <v>0</v>
      </c>
      <c r="V783">
        <f t="shared" si="24"/>
        <v>0</v>
      </c>
      <c r="W783">
        <f t="shared" si="25"/>
        <v>0</v>
      </c>
    </row>
    <row r="784" spans="2:23" ht="15.75" thickBot="1" x14ac:dyDescent="0.3">
      <c r="B784" s="18">
        <v>781</v>
      </c>
      <c r="C784" s="19" t="s">
        <v>1603</v>
      </c>
      <c r="D784" s="20" t="s">
        <v>1604</v>
      </c>
      <c r="E784" s="5">
        <f>IFERROR(VLOOKUP(C784,[1]Sheet1!B$2:G$103,6,0),"0")</f>
        <v>549969</v>
      </c>
      <c r="F784" s="13" t="str">
        <f>IFERROR(VLOOKUP(E784,[1]Sheet1!A$2:D$103,4,0),"0")</f>
        <v>Abdul Qayyum</v>
      </c>
      <c r="G784" s="14">
        <v>0</v>
      </c>
      <c r="H784" s="14" t="str">
        <f>IFERROR(VLOOKUP(D784,'data (90)'!$A$2:$F$75,6,0),"0")</f>
        <v>0</v>
      </c>
      <c r="I784" s="14" t="str">
        <f>IFERROR(VLOOKUP(D784,'data (90)'!$A$2:$F$75,5,0),"0")</f>
        <v>0</v>
      </c>
      <c r="J784" s="14">
        <v>0</v>
      </c>
      <c r="K784" s="14" t="str">
        <f>IFERROR(VLOOKUP(D784,'data (90)'!$A$2:$F$75,4,0),"0")</f>
        <v>0</v>
      </c>
      <c r="L784" s="14">
        <v>0</v>
      </c>
      <c r="M784" s="14">
        <v>0</v>
      </c>
      <c r="N784" s="14">
        <v>0</v>
      </c>
      <c r="O784" s="14">
        <v>0</v>
      </c>
      <c r="P784" s="14" t="str">
        <f>IFERROR(VLOOKUP(D784,'data (90)'!$A$2:$F$75,3,0),"0")</f>
        <v>0</v>
      </c>
      <c r="Q784" s="14" t="str">
        <f>IFERROR(VLOOKUP(D784,'data (90)'!$A$2:$F$75,2,0),"0")</f>
        <v>0</v>
      </c>
      <c r="R784" s="14">
        <v>0</v>
      </c>
      <c r="S784" s="14">
        <v>0</v>
      </c>
      <c r="T784" s="14">
        <v>0</v>
      </c>
      <c r="U784" s="14">
        <v>0</v>
      </c>
      <c r="V784">
        <v>0</v>
      </c>
      <c r="W784">
        <f t="shared" si="25"/>
        <v>0</v>
      </c>
    </row>
    <row r="785" spans="2:23" ht="15.75" thickBot="1" x14ac:dyDescent="0.3">
      <c r="B785" s="25">
        <v>782</v>
      </c>
      <c r="C785" s="26" t="s">
        <v>1605</v>
      </c>
      <c r="D785" s="20" t="s">
        <v>1606</v>
      </c>
      <c r="E785" s="5" t="str">
        <f>IFERROR(VLOOKUP(C785,[1]Sheet1!B$2:G$103,6,0),"0")</f>
        <v>0</v>
      </c>
      <c r="F785" s="13" t="str">
        <f>IFERROR(VLOOKUP(E785,[1]Sheet1!A$2:D$103,4,0),"0")</f>
        <v>0</v>
      </c>
      <c r="G785" s="14">
        <v>0</v>
      </c>
      <c r="H785" s="14" t="str">
        <f>IFERROR(VLOOKUP(D785,'data (90)'!$A$2:$F$75,6,0),"0")</f>
        <v>0</v>
      </c>
      <c r="I785" s="14" t="str">
        <f>IFERROR(VLOOKUP(D785,'data (90)'!$A$2:$F$75,5,0),"0")</f>
        <v>0</v>
      </c>
      <c r="J785" s="14">
        <v>0</v>
      </c>
      <c r="K785" s="14" t="str">
        <f>IFERROR(VLOOKUP(D785,'data (90)'!$A$2:$F$75,4,0),"0")</f>
        <v>0</v>
      </c>
      <c r="L785" s="14">
        <v>0</v>
      </c>
      <c r="M785" s="14">
        <v>0</v>
      </c>
      <c r="N785" s="14">
        <v>0</v>
      </c>
      <c r="O785" s="14">
        <v>0</v>
      </c>
      <c r="P785" s="14" t="str">
        <f>IFERROR(VLOOKUP(D785,'data (90)'!$A$2:$F$75,3,0),"0")</f>
        <v>0</v>
      </c>
      <c r="Q785" s="14" t="str">
        <f>IFERROR(VLOOKUP(D785,'data (90)'!$A$2:$F$75,2,0),"0")</f>
        <v>0</v>
      </c>
      <c r="R785" s="14">
        <v>0</v>
      </c>
      <c r="S785" s="14">
        <v>0</v>
      </c>
      <c r="T785" s="14">
        <v>0</v>
      </c>
      <c r="U785" s="14">
        <v>0</v>
      </c>
      <c r="V785" s="27">
        <f t="shared" si="24"/>
        <v>0</v>
      </c>
      <c r="W785" s="27">
        <f t="shared" si="25"/>
        <v>0</v>
      </c>
    </row>
    <row r="786" spans="2:23" ht="15.75" thickBot="1" x14ac:dyDescent="0.3">
      <c r="B786" s="18">
        <v>783</v>
      </c>
      <c r="C786" s="19" t="s">
        <v>1607</v>
      </c>
      <c r="D786" s="20" t="s">
        <v>1608</v>
      </c>
      <c r="E786" s="5" t="str">
        <f>IFERROR(VLOOKUP(C786,[1]Sheet1!B$2:G$103,6,0),"0")</f>
        <v>0</v>
      </c>
      <c r="F786" s="13" t="str">
        <f>IFERROR(VLOOKUP(E786,[1]Sheet1!A$2:D$103,4,0),"0")</f>
        <v>0</v>
      </c>
      <c r="G786" s="14">
        <v>0</v>
      </c>
      <c r="H786" s="14" t="str">
        <f>IFERROR(VLOOKUP(D786,'data (90)'!$A$2:$F$75,6,0),"0")</f>
        <v>0</v>
      </c>
      <c r="I786" s="14" t="str">
        <f>IFERROR(VLOOKUP(D786,'data (90)'!$A$2:$F$75,5,0),"0")</f>
        <v>0</v>
      </c>
      <c r="J786" s="14">
        <v>0</v>
      </c>
      <c r="K786" s="14" t="str">
        <f>IFERROR(VLOOKUP(D786,'data (90)'!$A$2:$F$75,4,0),"0")</f>
        <v>0</v>
      </c>
      <c r="L786" s="14">
        <v>0</v>
      </c>
      <c r="M786" s="14">
        <v>0</v>
      </c>
      <c r="N786" s="14">
        <v>0</v>
      </c>
      <c r="O786" s="14">
        <v>0</v>
      </c>
      <c r="P786" s="14" t="str">
        <f>IFERROR(VLOOKUP(D786,'data (90)'!$A$2:$F$75,3,0),"0")</f>
        <v>0</v>
      </c>
      <c r="Q786" s="14" t="str">
        <f>IFERROR(VLOOKUP(D786,'data (90)'!$A$2:$F$75,2,0),"0")</f>
        <v>0</v>
      </c>
      <c r="R786" s="14">
        <v>0</v>
      </c>
      <c r="S786" s="14">
        <v>0</v>
      </c>
      <c r="T786" s="14">
        <v>0</v>
      </c>
      <c r="U786" s="14">
        <v>0</v>
      </c>
      <c r="V786">
        <f t="shared" si="24"/>
        <v>0</v>
      </c>
      <c r="W786">
        <f t="shared" si="25"/>
        <v>0</v>
      </c>
    </row>
    <row r="787" spans="2:23" ht="15.75" thickBot="1" x14ac:dyDescent="0.3">
      <c r="B787" s="18">
        <v>784</v>
      </c>
      <c r="C787" s="19" t="s">
        <v>1609</v>
      </c>
      <c r="D787" s="20" t="s">
        <v>1610</v>
      </c>
      <c r="E787" s="5" t="str">
        <f>IFERROR(VLOOKUP(C787,[1]Sheet1!B$2:G$103,6,0),"0")</f>
        <v>0</v>
      </c>
      <c r="F787" s="13" t="str">
        <f>IFERROR(VLOOKUP(E787,[1]Sheet1!A$2:D$103,4,0),"0")</f>
        <v>0</v>
      </c>
      <c r="G787" s="14">
        <v>0</v>
      </c>
      <c r="H787" s="14" t="str">
        <f>IFERROR(VLOOKUP(D787,'data (90)'!$A$2:$F$75,6,0),"0")</f>
        <v>0</v>
      </c>
      <c r="I787" s="14" t="str">
        <f>IFERROR(VLOOKUP(D787,'data (90)'!$A$2:$F$75,5,0),"0")</f>
        <v>0</v>
      </c>
      <c r="J787" s="14">
        <v>0</v>
      </c>
      <c r="K787" s="14" t="str">
        <f>IFERROR(VLOOKUP(D787,'data (90)'!$A$2:$F$75,4,0),"0")</f>
        <v>0</v>
      </c>
      <c r="L787" s="14">
        <v>0</v>
      </c>
      <c r="M787" s="14">
        <v>0</v>
      </c>
      <c r="N787" s="14">
        <v>0</v>
      </c>
      <c r="O787" s="14">
        <v>0</v>
      </c>
      <c r="P787" s="14" t="str">
        <f>IFERROR(VLOOKUP(D787,'data (90)'!$A$2:$F$75,3,0),"0")</f>
        <v>0</v>
      </c>
      <c r="Q787" s="14" t="str">
        <f>IFERROR(VLOOKUP(D787,'data (90)'!$A$2:$F$75,2,0),"0")</f>
        <v>0</v>
      </c>
      <c r="R787" s="14">
        <v>0</v>
      </c>
      <c r="S787" s="14">
        <v>0</v>
      </c>
      <c r="T787" s="14">
        <v>0</v>
      </c>
      <c r="U787" s="14">
        <v>0</v>
      </c>
      <c r="V787">
        <f t="shared" si="24"/>
        <v>0</v>
      </c>
      <c r="W787">
        <f t="shared" si="25"/>
        <v>0</v>
      </c>
    </row>
    <row r="788" spans="2:23" ht="15.75" thickBot="1" x14ac:dyDescent="0.3">
      <c r="B788" s="18">
        <v>785</v>
      </c>
      <c r="C788" s="19" t="s">
        <v>1611</v>
      </c>
      <c r="D788" s="20" t="s">
        <v>1612</v>
      </c>
      <c r="E788" s="5" t="str">
        <f>IFERROR(VLOOKUP(C788,[1]Sheet1!B$2:G$103,6,0),"0")</f>
        <v>0</v>
      </c>
      <c r="F788" s="13" t="str">
        <f>IFERROR(VLOOKUP(E788,[1]Sheet1!A$2:D$103,4,0),"0")</f>
        <v>0</v>
      </c>
      <c r="G788" s="14">
        <v>0</v>
      </c>
      <c r="H788" s="14" t="str">
        <f>IFERROR(VLOOKUP(D788,'data (90)'!$A$2:$F$75,6,0),"0")</f>
        <v>0</v>
      </c>
      <c r="I788" s="14" t="str">
        <f>IFERROR(VLOOKUP(D788,'data (90)'!$A$2:$F$75,5,0),"0")</f>
        <v>0</v>
      </c>
      <c r="J788" s="14">
        <v>0</v>
      </c>
      <c r="K788" s="14" t="str">
        <f>IFERROR(VLOOKUP(D788,'data (90)'!$A$2:$F$75,4,0),"0")</f>
        <v>0</v>
      </c>
      <c r="L788" s="14">
        <v>0</v>
      </c>
      <c r="M788" s="14">
        <v>0</v>
      </c>
      <c r="N788" s="14">
        <v>0</v>
      </c>
      <c r="O788" s="14">
        <v>0</v>
      </c>
      <c r="P788" s="14" t="str">
        <f>IFERROR(VLOOKUP(D788,'data (90)'!$A$2:$F$75,3,0),"0")</f>
        <v>0</v>
      </c>
      <c r="Q788" s="14" t="str">
        <f>IFERROR(VLOOKUP(D788,'data (90)'!$A$2:$F$75,2,0),"0")</f>
        <v>0</v>
      </c>
      <c r="R788" s="14">
        <v>0</v>
      </c>
      <c r="S788" s="14">
        <v>0</v>
      </c>
      <c r="T788" s="14">
        <v>0</v>
      </c>
      <c r="U788" s="14">
        <v>0</v>
      </c>
      <c r="V788">
        <f t="shared" si="24"/>
        <v>0</v>
      </c>
      <c r="W788">
        <f t="shared" si="25"/>
        <v>0</v>
      </c>
    </row>
    <row r="789" spans="2:23" ht="15.75" thickBot="1" x14ac:dyDescent="0.3">
      <c r="B789" s="18">
        <v>786</v>
      </c>
      <c r="C789" s="19" t="s">
        <v>1613</v>
      </c>
      <c r="D789" s="20" t="s">
        <v>1614</v>
      </c>
      <c r="E789" s="5" t="str">
        <f>IFERROR(VLOOKUP(C789,[1]Sheet1!B$2:G$103,6,0),"0")</f>
        <v>0</v>
      </c>
      <c r="F789" s="13" t="str">
        <f>IFERROR(VLOOKUP(E789,[1]Sheet1!A$2:D$103,4,0),"0")</f>
        <v>0</v>
      </c>
      <c r="G789" s="14">
        <v>0</v>
      </c>
      <c r="H789" s="14" t="str">
        <f>IFERROR(VLOOKUP(D789,'data (90)'!$A$2:$F$75,6,0),"0")</f>
        <v>0</v>
      </c>
      <c r="I789" s="14" t="str">
        <f>IFERROR(VLOOKUP(D789,'data (90)'!$A$2:$F$75,5,0),"0")</f>
        <v>0</v>
      </c>
      <c r="J789" s="14">
        <v>0</v>
      </c>
      <c r="K789" s="14" t="str">
        <f>IFERROR(VLOOKUP(D789,'data (90)'!$A$2:$F$75,4,0),"0")</f>
        <v>0</v>
      </c>
      <c r="L789" s="14">
        <v>0</v>
      </c>
      <c r="M789" s="14">
        <v>0</v>
      </c>
      <c r="N789" s="14">
        <v>0</v>
      </c>
      <c r="O789" s="14">
        <v>0</v>
      </c>
      <c r="P789" s="14" t="str">
        <f>IFERROR(VLOOKUP(D789,'data (90)'!$A$2:$F$75,3,0),"0")</f>
        <v>0</v>
      </c>
      <c r="Q789" s="14" t="str">
        <f>IFERROR(VLOOKUP(D789,'data (90)'!$A$2:$F$75,2,0),"0")</f>
        <v>0</v>
      </c>
      <c r="R789" s="14">
        <v>0</v>
      </c>
      <c r="S789" s="14">
        <v>0</v>
      </c>
      <c r="T789" s="14">
        <v>0</v>
      </c>
      <c r="U789" s="14">
        <v>0</v>
      </c>
      <c r="V789">
        <f t="shared" si="24"/>
        <v>0</v>
      </c>
      <c r="W789">
        <f t="shared" si="25"/>
        <v>0</v>
      </c>
    </row>
    <row r="790" spans="2:23" ht="15.75" thickBot="1" x14ac:dyDescent="0.3">
      <c r="B790" s="18">
        <v>787</v>
      </c>
      <c r="C790" s="19" t="s">
        <v>1615</v>
      </c>
      <c r="D790" s="20" t="s">
        <v>1616</v>
      </c>
      <c r="E790" s="5" t="str">
        <f>IFERROR(VLOOKUP(C790,[1]Sheet1!B$2:G$103,6,0),"0")</f>
        <v>0</v>
      </c>
      <c r="F790" s="13" t="str">
        <f>IFERROR(VLOOKUP(E790,[1]Sheet1!A$2:D$103,4,0),"0")</f>
        <v>0</v>
      </c>
      <c r="G790" s="14">
        <v>0</v>
      </c>
      <c r="H790" s="14" t="str">
        <f>IFERROR(VLOOKUP(D790,'data (90)'!$A$2:$F$75,6,0),"0")</f>
        <v>0</v>
      </c>
      <c r="I790" s="14" t="str">
        <f>IFERROR(VLOOKUP(D790,'data (90)'!$A$2:$F$75,5,0),"0")</f>
        <v>0</v>
      </c>
      <c r="J790" s="14">
        <v>0</v>
      </c>
      <c r="K790" s="14" t="str">
        <f>IFERROR(VLOOKUP(D790,'data (90)'!$A$2:$F$75,4,0),"0")</f>
        <v>0</v>
      </c>
      <c r="L790" s="14">
        <v>0</v>
      </c>
      <c r="M790" s="14">
        <v>0</v>
      </c>
      <c r="N790" s="14">
        <v>0</v>
      </c>
      <c r="O790" s="14">
        <v>0</v>
      </c>
      <c r="P790" s="14" t="str">
        <f>IFERROR(VLOOKUP(D790,'data (90)'!$A$2:$F$75,3,0),"0")</f>
        <v>0</v>
      </c>
      <c r="Q790" s="14" t="str">
        <f>IFERROR(VLOOKUP(D790,'data (90)'!$A$2:$F$75,2,0),"0")</f>
        <v>0</v>
      </c>
      <c r="R790" s="14">
        <v>0</v>
      </c>
      <c r="S790" s="14">
        <v>0</v>
      </c>
      <c r="T790" s="14">
        <v>0</v>
      </c>
      <c r="U790" s="14">
        <v>0</v>
      </c>
      <c r="V790">
        <f t="shared" si="24"/>
        <v>0</v>
      </c>
      <c r="W790">
        <f t="shared" si="25"/>
        <v>0</v>
      </c>
    </row>
    <row r="791" spans="2:23" ht="15.75" thickBot="1" x14ac:dyDescent="0.3">
      <c r="B791" s="18">
        <v>788</v>
      </c>
      <c r="C791" s="19" t="s">
        <v>1617</v>
      </c>
      <c r="D791" s="20" t="s">
        <v>1618</v>
      </c>
      <c r="E791" s="5" t="str">
        <f>IFERROR(VLOOKUP(C791,[1]Sheet1!B$2:G$103,6,0),"0")</f>
        <v>0</v>
      </c>
      <c r="F791" s="13" t="str">
        <f>IFERROR(VLOOKUP(E791,[1]Sheet1!A$2:D$103,4,0),"0")</f>
        <v>0</v>
      </c>
      <c r="G791" s="14">
        <v>0</v>
      </c>
      <c r="H791" s="14" t="str">
        <f>IFERROR(VLOOKUP(D791,'data (90)'!$A$2:$F$75,6,0),"0")</f>
        <v>0</v>
      </c>
      <c r="I791" s="14" t="str">
        <f>IFERROR(VLOOKUP(D791,'data (90)'!$A$2:$F$75,5,0),"0")</f>
        <v>0</v>
      </c>
      <c r="J791" s="14">
        <v>0</v>
      </c>
      <c r="K791" s="14" t="str">
        <f>IFERROR(VLOOKUP(D791,'data (90)'!$A$2:$F$75,4,0),"0")</f>
        <v>0</v>
      </c>
      <c r="L791" s="14">
        <v>0</v>
      </c>
      <c r="M791" s="14">
        <v>0</v>
      </c>
      <c r="N791" s="14">
        <v>0</v>
      </c>
      <c r="O791" s="14">
        <v>0</v>
      </c>
      <c r="P791" s="14" t="str">
        <f>IFERROR(VLOOKUP(D791,'data (90)'!$A$2:$F$75,3,0),"0")</f>
        <v>0</v>
      </c>
      <c r="Q791" s="14" t="str">
        <f>IFERROR(VLOOKUP(D791,'data (90)'!$A$2:$F$75,2,0),"0")</f>
        <v>0</v>
      </c>
      <c r="R791" s="14">
        <v>0</v>
      </c>
      <c r="S791" s="14">
        <v>0</v>
      </c>
      <c r="T791" s="14">
        <v>0</v>
      </c>
      <c r="U791" s="14">
        <v>0</v>
      </c>
      <c r="V791">
        <f t="shared" si="24"/>
        <v>0</v>
      </c>
      <c r="W791">
        <f t="shared" si="25"/>
        <v>0</v>
      </c>
    </row>
    <row r="792" spans="2:23" ht="15.75" thickBot="1" x14ac:dyDescent="0.3">
      <c r="B792" s="18">
        <v>789</v>
      </c>
      <c r="C792" s="19" t="s">
        <v>1619</v>
      </c>
      <c r="D792" s="20" t="s">
        <v>1620</v>
      </c>
      <c r="E792" s="5" t="str">
        <f>IFERROR(VLOOKUP(C792,[1]Sheet1!B$2:G$103,6,0),"0")</f>
        <v>0</v>
      </c>
      <c r="F792" s="13" t="str">
        <f>IFERROR(VLOOKUP(E792,[1]Sheet1!A$2:D$103,4,0),"0")</f>
        <v>0</v>
      </c>
      <c r="G792" s="14">
        <v>0</v>
      </c>
      <c r="H792" s="14" t="str">
        <f>IFERROR(VLOOKUP(D792,'data (90)'!$A$2:$F$75,6,0),"0")</f>
        <v>0</v>
      </c>
      <c r="I792" s="14" t="str">
        <f>IFERROR(VLOOKUP(D792,'data (90)'!$A$2:$F$75,5,0),"0")</f>
        <v>0</v>
      </c>
      <c r="J792" s="14">
        <v>0</v>
      </c>
      <c r="K792" s="14" t="str">
        <f>IFERROR(VLOOKUP(D792,'data (90)'!$A$2:$F$75,4,0),"0")</f>
        <v>0</v>
      </c>
      <c r="L792" s="14">
        <v>0</v>
      </c>
      <c r="M792" s="14">
        <v>0</v>
      </c>
      <c r="N792" s="14">
        <v>0</v>
      </c>
      <c r="O792" s="14">
        <v>0</v>
      </c>
      <c r="P792" s="14" t="str">
        <f>IFERROR(VLOOKUP(D792,'data (90)'!$A$2:$F$75,3,0),"0")</f>
        <v>0</v>
      </c>
      <c r="Q792" s="14" t="str">
        <f>IFERROR(VLOOKUP(D792,'data (90)'!$A$2:$F$75,2,0),"0")</f>
        <v>0</v>
      </c>
      <c r="R792" s="14">
        <v>0</v>
      </c>
      <c r="S792" s="14">
        <v>0</v>
      </c>
      <c r="T792" s="14">
        <v>0</v>
      </c>
      <c r="U792" s="14">
        <v>0</v>
      </c>
      <c r="V792">
        <f t="shared" si="24"/>
        <v>0</v>
      </c>
      <c r="W792">
        <f t="shared" si="25"/>
        <v>0</v>
      </c>
    </row>
    <row r="793" spans="2:23" ht="15.75" thickBot="1" x14ac:dyDescent="0.3">
      <c r="B793" s="18">
        <v>790</v>
      </c>
      <c r="C793" s="19" t="s">
        <v>1621</v>
      </c>
      <c r="D793" s="20" t="s">
        <v>1622</v>
      </c>
      <c r="E793" s="5" t="str">
        <f>IFERROR(VLOOKUP(C793,[1]Sheet1!B$2:G$103,6,0),"0")</f>
        <v>0</v>
      </c>
      <c r="F793" s="13" t="str">
        <f>IFERROR(VLOOKUP(E793,[1]Sheet1!A$2:D$103,4,0),"0")</f>
        <v>0</v>
      </c>
      <c r="G793" s="14">
        <v>0</v>
      </c>
      <c r="H793" s="14" t="str">
        <f>IFERROR(VLOOKUP(D793,'data (90)'!$A$2:$F$75,6,0),"0")</f>
        <v>0</v>
      </c>
      <c r="I793" s="14" t="str">
        <f>IFERROR(VLOOKUP(D793,'data (90)'!$A$2:$F$75,5,0),"0")</f>
        <v>0</v>
      </c>
      <c r="J793" s="14">
        <v>0</v>
      </c>
      <c r="K793" s="14" t="str">
        <f>IFERROR(VLOOKUP(D793,'data (90)'!$A$2:$F$75,4,0),"0")</f>
        <v>0</v>
      </c>
      <c r="L793" s="14">
        <v>0</v>
      </c>
      <c r="M793" s="14">
        <v>0</v>
      </c>
      <c r="N793" s="14">
        <v>0</v>
      </c>
      <c r="O793" s="14">
        <v>0</v>
      </c>
      <c r="P793" s="14" t="str">
        <f>IFERROR(VLOOKUP(D793,'data (90)'!$A$2:$F$75,3,0),"0")</f>
        <v>0</v>
      </c>
      <c r="Q793" s="14" t="str">
        <f>IFERROR(VLOOKUP(D793,'data (90)'!$A$2:$F$75,2,0),"0")</f>
        <v>0</v>
      </c>
      <c r="R793" s="14">
        <v>0</v>
      </c>
      <c r="S793" s="14">
        <v>0</v>
      </c>
      <c r="T793" s="14">
        <v>0</v>
      </c>
      <c r="U793" s="14">
        <v>0</v>
      </c>
      <c r="V793">
        <f t="shared" si="24"/>
        <v>0</v>
      </c>
      <c r="W793">
        <f t="shared" si="25"/>
        <v>0</v>
      </c>
    </row>
    <row r="794" spans="2:23" ht="15.75" thickBot="1" x14ac:dyDescent="0.3">
      <c r="B794" s="18">
        <v>791</v>
      </c>
      <c r="C794" s="19" t="s">
        <v>1623</v>
      </c>
      <c r="D794" s="20" t="s">
        <v>1624</v>
      </c>
      <c r="E794" s="5" t="str">
        <f>IFERROR(VLOOKUP(C794,[1]Sheet1!B$2:G$103,6,0),"0")</f>
        <v>0</v>
      </c>
      <c r="F794" s="13" t="str">
        <f>IFERROR(VLOOKUP(E794,[1]Sheet1!A$2:D$103,4,0),"0")</f>
        <v>0</v>
      </c>
      <c r="G794" s="14">
        <v>0</v>
      </c>
      <c r="H794" s="14" t="str">
        <f>IFERROR(VLOOKUP(D794,'data (90)'!$A$2:$F$75,6,0),"0")</f>
        <v>0</v>
      </c>
      <c r="I794" s="14" t="str">
        <f>IFERROR(VLOOKUP(D794,'data (90)'!$A$2:$F$75,5,0),"0")</f>
        <v>0</v>
      </c>
      <c r="J794" s="14">
        <v>0</v>
      </c>
      <c r="K794" s="14" t="str">
        <f>IFERROR(VLOOKUP(D794,'data (90)'!$A$2:$F$75,4,0),"0")</f>
        <v>0</v>
      </c>
      <c r="L794" s="14">
        <v>0</v>
      </c>
      <c r="M794" s="14">
        <v>0</v>
      </c>
      <c r="N794" s="14">
        <v>0</v>
      </c>
      <c r="O794" s="14">
        <v>0</v>
      </c>
      <c r="P794" s="14" t="str">
        <f>IFERROR(VLOOKUP(D794,'data (90)'!$A$2:$F$75,3,0),"0")</f>
        <v>0</v>
      </c>
      <c r="Q794" s="14" t="str">
        <f>IFERROR(VLOOKUP(D794,'data (90)'!$A$2:$F$75,2,0),"0")</f>
        <v>0</v>
      </c>
      <c r="R794" s="14">
        <v>0</v>
      </c>
      <c r="S794" s="14">
        <v>0</v>
      </c>
      <c r="T794" s="14">
        <v>0</v>
      </c>
      <c r="U794" s="14">
        <v>0</v>
      </c>
      <c r="V794">
        <f t="shared" si="24"/>
        <v>0</v>
      </c>
      <c r="W794">
        <f t="shared" si="25"/>
        <v>0</v>
      </c>
    </row>
    <row r="795" spans="2:23" ht="15.75" thickBot="1" x14ac:dyDescent="0.3">
      <c r="B795" s="18">
        <v>792</v>
      </c>
      <c r="C795" s="19" t="s">
        <v>1625</v>
      </c>
      <c r="D795" s="20" t="s">
        <v>1626</v>
      </c>
      <c r="E795" s="5" t="str">
        <f>IFERROR(VLOOKUP(C795,[1]Sheet1!B$2:G$103,6,0),"0")</f>
        <v>0</v>
      </c>
      <c r="F795" s="13" t="str">
        <f>IFERROR(VLOOKUP(E795,[1]Sheet1!A$2:D$103,4,0),"0")</f>
        <v>0</v>
      </c>
      <c r="G795" s="14">
        <v>0</v>
      </c>
      <c r="H795" s="14" t="str">
        <f>IFERROR(VLOOKUP(D795,'data (90)'!$A$2:$F$75,6,0),"0")</f>
        <v>0</v>
      </c>
      <c r="I795" s="14" t="str">
        <f>IFERROR(VLOOKUP(D795,'data (90)'!$A$2:$F$75,5,0),"0")</f>
        <v>0</v>
      </c>
      <c r="J795" s="14">
        <v>0</v>
      </c>
      <c r="K795" s="14" t="str">
        <f>IFERROR(VLOOKUP(D795,'data (90)'!$A$2:$F$75,4,0),"0")</f>
        <v>0</v>
      </c>
      <c r="L795" s="14">
        <v>0</v>
      </c>
      <c r="M795" s="14">
        <v>0</v>
      </c>
      <c r="N795" s="14">
        <v>0</v>
      </c>
      <c r="O795" s="14">
        <v>0</v>
      </c>
      <c r="P795" s="14" t="str">
        <f>IFERROR(VLOOKUP(D795,'data (90)'!$A$2:$F$75,3,0),"0")</f>
        <v>0</v>
      </c>
      <c r="Q795" s="14" t="str">
        <f>IFERROR(VLOOKUP(D795,'data (90)'!$A$2:$F$75,2,0),"0")</f>
        <v>0</v>
      </c>
      <c r="R795" s="14">
        <v>0</v>
      </c>
      <c r="S795" s="14">
        <v>0</v>
      </c>
      <c r="T795" s="14">
        <v>0</v>
      </c>
      <c r="U795" s="14">
        <v>0</v>
      </c>
      <c r="V795">
        <f t="shared" si="24"/>
        <v>0</v>
      </c>
      <c r="W795">
        <f t="shared" si="25"/>
        <v>0</v>
      </c>
    </row>
    <row r="796" spans="2:23" ht="15.75" thickBot="1" x14ac:dyDescent="0.3">
      <c r="B796" s="21">
        <v>793</v>
      </c>
      <c r="C796" s="22" t="s">
        <v>1627</v>
      </c>
      <c r="D796" s="23" t="s">
        <v>1628</v>
      </c>
      <c r="E796" s="5" t="str">
        <f>IFERROR(VLOOKUP(C796,[1]Sheet1!B$2:G$103,6,0),"0")</f>
        <v>0</v>
      </c>
      <c r="F796" s="13" t="str">
        <f>IFERROR(VLOOKUP(E796,[1]Sheet1!A$2:D$103,4,0),"0")</f>
        <v>0</v>
      </c>
      <c r="G796" s="14">
        <v>0</v>
      </c>
      <c r="H796" s="14" t="str">
        <f>IFERROR(VLOOKUP(D796,'data (90)'!$A$2:$F$75,6,0),"0")</f>
        <v>0</v>
      </c>
      <c r="I796" s="14" t="str">
        <f>IFERROR(VLOOKUP(D796,'data (90)'!$A$2:$F$75,5,0),"0")</f>
        <v>0</v>
      </c>
      <c r="J796" s="14">
        <v>0</v>
      </c>
      <c r="K796" s="14" t="str">
        <f>IFERROR(VLOOKUP(D796,'data (90)'!$A$2:$F$75,4,0),"0")</f>
        <v>0</v>
      </c>
      <c r="L796" s="14">
        <v>0</v>
      </c>
      <c r="M796" s="14">
        <v>0</v>
      </c>
      <c r="N796" s="14">
        <v>0</v>
      </c>
      <c r="O796" s="14">
        <v>0</v>
      </c>
      <c r="P796" s="14" t="str">
        <f>IFERROR(VLOOKUP(D796,'data (90)'!$A$2:$F$75,3,0),"0")</f>
        <v>0</v>
      </c>
      <c r="Q796" s="14" t="str">
        <f>IFERROR(VLOOKUP(D796,'data (90)'!$A$2:$F$75,2,0),"0")</f>
        <v>0</v>
      </c>
      <c r="R796" s="14">
        <v>0</v>
      </c>
      <c r="S796" s="14">
        <v>0</v>
      </c>
      <c r="T796" s="14">
        <v>0</v>
      </c>
      <c r="U796" s="14">
        <v>0</v>
      </c>
      <c r="V796" s="24">
        <v>0</v>
      </c>
      <c r="W796" s="24">
        <f t="shared" si="25"/>
        <v>0</v>
      </c>
    </row>
    <row r="797" spans="2:23" ht="15.75" thickBot="1" x14ac:dyDescent="0.3">
      <c r="B797" s="18">
        <v>794</v>
      </c>
      <c r="C797" s="19" t="s">
        <v>1629</v>
      </c>
      <c r="D797" s="20" t="s">
        <v>1630</v>
      </c>
      <c r="E797" s="5" t="str">
        <f>IFERROR(VLOOKUP(C797,[1]Sheet1!B$2:G$103,6,0),"0")</f>
        <v>0</v>
      </c>
      <c r="F797" s="13" t="str">
        <f>IFERROR(VLOOKUP(E797,[1]Sheet1!A$2:D$103,4,0),"0")</f>
        <v>0</v>
      </c>
      <c r="G797" s="14">
        <v>0</v>
      </c>
      <c r="H797" s="14" t="str">
        <f>IFERROR(VLOOKUP(D797,'data (90)'!$A$2:$F$75,6,0),"0")</f>
        <v>0</v>
      </c>
      <c r="I797" s="14" t="str">
        <f>IFERROR(VLOOKUP(D797,'data (90)'!$A$2:$F$75,5,0),"0")</f>
        <v>0</v>
      </c>
      <c r="J797" s="14">
        <v>0</v>
      </c>
      <c r="K797" s="14" t="str">
        <f>IFERROR(VLOOKUP(D797,'data (90)'!$A$2:$F$75,4,0),"0")</f>
        <v>0</v>
      </c>
      <c r="L797" s="14">
        <v>0</v>
      </c>
      <c r="M797" s="14">
        <v>0</v>
      </c>
      <c r="N797" s="14">
        <v>0</v>
      </c>
      <c r="O797" s="14">
        <v>0</v>
      </c>
      <c r="P797" s="14" t="str">
        <f>IFERROR(VLOOKUP(D797,'data (90)'!$A$2:$F$75,3,0),"0")</f>
        <v>0</v>
      </c>
      <c r="Q797" s="14" t="str">
        <f>IFERROR(VLOOKUP(D797,'data (90)'!$A$2:$F$75,2,0),"0")</f>
        <v>0</v>
      </c>
      <c r="R797" s="14">
        <v>0</v>
      </c>
      <c r="S797" s="14">
        <v>0</v>
      </c>
      <c r="T797" s="14">
        <v>0</v>
      </c>
      <c r="U797" s="14">
        <v>0</v>
      </c>
      <c r="V797">
        <f t="shared" si="24"/>
        <v>0</v>
      </c>
      <c r="W797">
        <f t="shared" si="25"/>
        <v>0</v>
      </c>
    </row>
    <row r="798" spans="2:23" ht="15.75" thickBot="1" x14ac:dyDescent="0.3">
      <c r="B798" s="18">
        <v>795</v>
      </c>
      <c r="C798" s="19" t="s">
        <v>1631</v>
      </c>
      <c r="D798" s="20" t="s">
        <v>1632</v>
      </c>
      <c r="E798" s="5" t="str">
        <f>IFERROR(VLOOKUP(C798,[1]Sheet1!B$2:G$103,6,0),"0")</f>
        <v>0</v>
      </c>
      <c r="F798" s="13" t="str">
        <f>IFERROR(VLOOKUP(E798,[1]Sheet1!A$2:D$103,4,0),"0")</f>
        <v>0</v>
      </c>
      <c r="G798" s="14">
        <v>0</v>
      </c>
      <c r="H798" s="14" t="str">
        <f>IFERROR(VLOOKUP(D798,'data (90)'!$A$2:$F$75,6,0),"0")</f>
        <v>0</v>
      </c>
      <c r="I798" s="14" t="str">
        <f>IFERROR(VLOOKUP(D798,'data (90)'!$A$2:$F$75,5,0),"0")</f>
        <v>0</v>
      </c>
      <c r="J798" s="14">
        <v>0</v>
      </c>
      <c r="K798" s="14" t="str">
        <f>IFERROR(VLOOKUP(D798,'data (90)'!$A$2:$F$75,4,0),"0")</f>
        <v>0</v>
      </c>
      <c r="L798" s="14">
        <v>0</v>
      </c>
      <c r="M798" s="14">
        <v>0</v>
      </c>
      <c r="N798" s="14">
        <v>0</v>
      </c>
      <c r="O798" s="14">
        <v>0</v>
      </c>
      <c r="P798" s="14" t="str">
        <f>IFERROR(VLOOKUP(D798,'data (90)'!$A$2:$F$75,3,0),"0")</f>
        <v>0</v>
      </c>
      <c r="Q798" s="14" t="str">
        <f>IFERROR(VLOOKUP(D798,'data (90)'!$A$2:$F$75,2,0),"0")</f>
        <v>0</v>
      </c>
      <c r="R798" s="14">
        <v>0</v>
      </c>
      <c r="S798" s="14">
        <v>0</v>
      </c>
      <c r="T798" s="14">
        <v>0</v>
      </c>
      <c r="U798" s="14">
        <v>0</v>
      </c>
      <c r="V798">
        <f t="shared" si="24"/>
        <v>0</v>
      </c>
      <c r="W798">
        <f t="shared" si="25"/>
        <v>0</v>
      </c>
    </row>
    <row r="799" spans="2:23" ht="15.75" thickBot="1" x14ac:dyDescent="0.3">
      <c r="B799" s="18">
        <v>796</v>
      </c>
      <c r="C799" s="19" t="s">
        <v>1633</v>
      </c>
      <c r="D799" s="20" t="s">
        <v>1634</v>
      </c>
      <c r="E799" s="5" t="str">
        <f>IFERROR(VLOOKUP(C799,[1]Sheet1!B$2:G$103,6,0),"0")</f>
        <v>0</v>
      </c>
      <c r="F799" s="13" t="str">
        <f>IFERROR(VLOOKUP(E799,[1]Sheet1!A$2:D$103,4,0),"0")</f>
        <v>0</v>
      </c>
      <c r="G799" s="14">
        <v>0</v>
      </c>
      <c r="H799" s="14" t="str">
        <f>IFERROR(VLOOKUP(D799,'data (90)'!$A$2:$F$75,6,0),"0")</f>
        <v>0</v>
      </c>
      <c r="I799" s="14" t="str">
        <f>IFERROR(VLOOKUP(D799,'data (90)'!$A$2:$F$75,5,0),"0")</f>
        <v>0</v>
      </c>
      <c r="J799" s="14">
        <v>0</v>
      </c>
      <c r="K799" s="14" t="str">
        <f>IFERROR(VLOOKUP(D799,'data (90)'!$A$2:$F$75,4,0),"0")</f>
        <v>0</v>
      </c>
      <c r="L799" s="14">
        <v>0</v>
      </c>
      <c r="M799" s="14">
        <v>0</v>
      </c>
      <c r="N799" s="14">
        <v>0</v>
      </c>
      <c r="O799" s="14">
        <v>0</v>
      </c>
      <c r="P799" s="14" t="str">
        <f>IFERROR(VLOOKUP(D799,'data (90)'!$A$2:$F$75,3,0),"0")</f>
        <v>0</v>
      </c>
      <c r="Q799" s="14" t="str">
        <f>IFERROR(VLOOKUP(D799,'data (90)'!$A$2:$F$75,2,0),"0")</f>
        <v>0</v>
      </c>
      <c r="R799" s="14">
        <v>0</v>
      </c>
      <c r="S799" s="14">
        <v>0</v>
      </c>
      <c r="T799" s="14">
        <v>0</v>
      </c>
      <c r="U799" s="14">
        <v>0</v>
      </c>
      <c r="V799">
        <f t="shared" si="24"/>
        <v>0</v>
      </c>
      <c r="W799">
        <f t="shared" si="25"/>
        <v>0</v>
      </c>
    </row>
    <row r="800" spans="2:23" ht="15.75" thickBot="1" x14ac:dyDescent="0.3">
      <c r="B800" s="18">
        <v>797</v>
      </c>
      <c r="C800" s="19" t="s">
        <v>1635</v>
      </c>
      <c r="D800" s="20" t="s">
        <v>1636</v>
      </c>
      <c r="E800" s="5" t="str">
        <f>IFERROR(VLOOKUP(C800,[1]Sheet1!B$2:G$103,6,0),"0")</f>
        <v>0</v>
      </c>
      <c r="F800" s="13" t="str">
        <f>IFERROR(VLOOKUP(E800,[1]Sheet1!A$2:D$103,4,0),"0")</f>
        <v>0</v>
      </c>
      <c r="G800" s="14">
        <v>0</v>
      </c>
      <c r="H800" s="14" t="str">
        <f>IFERROR(VLOOKUP(D800,'data (90)'!$A$2:$F$75,6,0),"0")</f>
        <v>0</v>
      </c>
      <c r="I800" s="14" t="str">
        <f>IFERROR(VLOOKUP(D800,'data (90)'!$A$2:$F$75,5,0),"0")</f>
        <v>0</v>
      </c>
      <c r="J800" s="14">
        <v>0</v>
      </c>
      <c r="K800" s="14" t="str">
        <f>IFERROR(VLOOKUP(D800,'data (90)'!$A$2:$F$75,4,0),"0")</f>
        <v>0</v>
      </c>
      <c r="L800" s="14">
        <v>0</v>
      </c>
      <c r="M800" s="14">
        <v>0</v>
      </c>
      <c r="N800" s="14">
        <v>0</v>
      </c>
      <c r="O800" s="14">
        <v>0</v>
      </c>
      <c r="P800" s="14" t="str">
        <f>IFERROR(VLOOKUP(D800,'data (90)'!$A$2:$F$75,3,0),"0")</f>
        <v>0</v>
      </c>
      <c r="Q800" s="14" t="str">
        <f>IFERROR(VLOOKUP(D800,'data (90)'!$A$2:$F$75,2,0),"0")</f>
        <v>0</v>
      </c>
      <c r="R800" s="14">
        <v>0</v>
      </c>
      <c r="S800" s="14">
        <v>0</v>
      </c>
      <c r="T800" s="14">
        <v>0</v>
      </c>
      <c r="U800" s="14">
        <v>0</v>
      </c>
      <c r="V800">
        <f t="shared" si="24"/>
        <v>0</v>
      </c>
      <c r="W800">
        <f t="shared" si="25"/>
        <v>0</v>
      </c>
    </row>
    <row r="801" spans="2:23" ht="15.75" thickBot="1" x14ac:dyDescent="0.3">
      <c r="B801" s="18">
        <v>798</v>
      </c>
      <c r="C801" s="19" t="s">
        <v>1637</v>
      </c>
      <c r="D801" s="20" t="s">
        <v>1638</v>
      </c>
      <c r="E801" s="5" t="str">
        <f>IFERROR(VLOOKUP(C801,[1]Sheet1!B$2:G$103,6,0),"0")</f>
        <v>0</v>
      </c>
      <c r="F801" s="13" t="str">
        <f>IFERROR(VLOOKUP(E801,[1]Sheet1!A$2:D$103,4,0),"0")</f>
        <v>0</v>
      </c>
      <c r="G801" s="14">
        <v>0</v>
      </c>
      <c r="H801" s="14" t="str">
        <f>IFERROR(VLOOKUP(D801,'data (90)'!$A$2:$F$75,6,0),"0")</f>
        <v>0</v>
      </c>
      <c r="I801" s="14" t="str">
        <f>IFERROR(VLOOKUP(D801,'data (90)'!$A$2:$F$75,5,0),"0")</f>
        <v>0</v>
      </c>
      <c r="J801" s="14">
        <v>0</v>
      </c>
      <c r="K801" s="14" t="str">
        <f>IFERROR(VLOOKUP(D801,'data (90)'!$A$2:$F$75,4,0),"0")</f>
        <v>0</v>
      </c>
      <c r="L801" s="14">
        <v>0</v>
      </c>
      <c r="M801" s="14">
        <v>0</v>
      </c>
      <c r="N801" s="14">
        <v>0</v>
      </c>
      <c r="O801" s="14">
        <v>0</v>
      </c>
      <c r="P801" s="14" t="str">
        <f>IFERROR(VLOOKUP(D801,'data (90)'!$A$2:$F$75,3,0),"0")</f>
        <v>0</v>
      </c>
      <c r="Q801" s="14" t="str">
        <f>IFERROR(VLOOKUP(D801,'data (90)'!$A$2:$F$75,2,0),"0")</f>
        <v>0</v>
      </c>
      <c r="R801" s="14">
        <v>0</v>
      </c>
      <c r="S801" s="14">
        <v>0</v>
      </c>
      <c r="T801" s="14">
        <v>0</v>
      </c>
      <c r="U801" s="14">
        <v>0</v>
      </c>
      <c r="V801">
        <f t="shared" si="24"/>
        <v>0</v>
      </c>
      <c r="W801">
        <f t="shared" si="25"/>
        <v>0</v>
      </c>
    </row>
    <row r="802" spans="2:23" ht="15.75" thickBot="1" x14ac:dyDescent="0.3">
      <c r="B802" s="18">
        <v>799</v>
      </c>
      <c r="C802" s="19" t="s">
        <v>1639</v>
      </c>
      <c r="D802" s="20" t="s">
        <v>1640</v>
      </c>
      <c r="E802" s="5" t="str">
        <f>IFERROR(VLOOKUP(C802,[1]Sheet1!B$2:G$103,6,0),"0")</f>
        <v>0</v>
      </c>
      <c r="F802" s="13" t="str">
        <f>IFERROR(VLOOKUP(E802,[1]Sheet1!A$2:D$103,4,0),"0")</f>
        <v>0</v>
      </c>
      <c r="G802" s="14">
        <v>0</v>
      </c>
      <c r="H802" s="14" t="str">
        <f>IFERROR(VLOOKUP(D802,'data (90)'!$A$2:$F$75,6,0),"0")</f>
        <v>0</v>
      </c>
      <c r="I802" s="14" t="str">
        <f>IFERROR(VLOOKUP(D802,'data (90)'!$A$2:$F$75,5,0),"0")</f>
        <v>0</v>
      </c>
      <c r="J802" s="14">
        <v>0</v>
      </c>
      <c r="K802" s="14" t="str">
        <f>IFERROR(VLOOKUP(D802,'data (90)'!$A$2:$F$75,4,0),"0")</f>
        <v>0</v>
      </c>
      <c r="L802" s="14">
        <v>0</v>
      </c>
      <c r="M802" s="14">
        <v>0</v>
      </c>
      <c r="N802" s="14">
        <v>0</v>
      </c>
      <c r="O802" s="14">
        <v>0</v>
      </c>
      <c r="P802" s="14" t="str">
        <f>IFERROR(VLOOKUP(D802,'data (90)'!$A$2:$F$75,3,0),"0")</f>
        <v>0</v>
      </c>
      <c r="Q802" s="14" t="str">
        <f>IFERROR(VLOOKUP(D802,'data (90)'!$A$2:$F$75,2,0),"0")</f>
        <v>0</v>
      </c>
      <c r="R802" s="14">
        <v>0</v>
      </c>
      <c r="S802" s="14">
        <v>0</v>
      </c>
      <c r="T802" s="14">
        <v>0</v>
      </c>
      <c r="U802" s="14">
        <v>0</v>
      </c>
      <c r="V802">
        <f t="shared" si="24"/>
        <v>0</v>
      </c>
      <c r="W802">
        <f t="shared" si="25"/>
        <v>0</v>
      </c>
    </row>
    <row r="803" spans="2:23" ht="15.75" thickBot="1" x14ac:dyDescent="0.3">
      <c r="B803" s="18">
        <v>800</v>
      </c>
      <c r="C803" s="19" t="s">
        <v>1641</v>
      </c>
      <c r="D803" s="20" t="s">
        <v>1642</v>
      </c>
      <c r="E803" s="5" t="str">
        <f>IFERROR(VLOOKUP(C803,[1]Sheet1!B$2:G$103,6,0),"0")</f>
        <v>0</v>
      </c>
      <c r="F803" s="13" t="str">
        <f>IFERROR(VLOOKUP(E803,[1]Sheet1!A$2:D$103,4,0),"0")</f>
        <v>0</v>
      </c>
      <c r="G803" s="14">
        <v>0</v>
      </c>
      <c r="H803" s="14" t="str">
        <f>IFERROR(VLOOKUP(D803,'data (90)'!$A$2:$F$75,6,0),"0")</f>
        <v>0</v>
      </c>
      <c r="I803" s="14" t="str">
        <f>IFERROR(VLOOKUP(D803,'data (90)'!$A$2:$F$75,5,0),"0")</f>
        <v>0</v>
      </c>
      <c r="J803" s="14">
        <v>0</v>
      </c>
      <c r="K803" s="14" t="str">
        <f>IFERROR(VLOOKUP(D803,'data (90)'!$A$2:$F$75,4,0),"0")</f>
        <v>0</v>
      </c>
      <c r="L803" s="14">
        <v>0</v>
      </c>
      <c r="M803" s="14">
        <v>0</v>
      </c>
      <c r="N803" s="14">
        <v>0</v>
      </c>
      <c r="O803" s="14">
        <v>0</v>
      </c>
      <c r="P803" s="14" t="str">
        <f>IFERROR(VLOOKUP(D803,'data (90)'!$A$2:$F$75,3,0),"0")</f>
        <v>0</v>
      </c>
      <c r="Q803" s="14" t="str">
        <f>IFERROR(VLOOKUP(D803,'data (90)'!$A$2:$F$75,2,0),"0")</f>
        <v>0</v>
      </c>
      <c r="R803" s="14">
        <v>0</v>
      </c>
      <c r="S803" s="14">
        <v>0</v>
      </c>
      <c r="T803" s="14">
        <v>0</v>
      </c>
      <c r="U803" s="14">
        <v>0</v>
      </c>
      <c r="V803">
        <f t="shared" si="24"/>
        <v>0</v>
      </c>
      <c r="W803">
        <f t="shared" si="25"/>
        <v>0</v>
      </c>
    </row>
    <row r="804" spans="2:23" ht="15.75" thickBot="1" x14ac:dyDescent="0.3">
      <c r="B804" s="18">
        <v>801</v>
      </c>
      <c r="C804" s="19" t="s">
        <v>1643</v>
      </c>
      <c r="D804" s="20" t="s">
        <v>1644</v>
      </c>
      <c r="E804" s="5" t="str">
        <f>IFERROR(VLOOKUP(C804,[1]Sheet1!B$2:G$103,6,0),"0")</f>
        <v>0</v>
      </c>
      <c r="F804" s="13" t="str">
        <f>IFERROR(VLOOKUP(E804,[1]Sheet1!A$2:D$103,4,0),"0")</f>
        <v>0</v>
      </c>
      <c r="G804" s="14">
        <v>0</v>
      </c>
      <c r="H804" s="14" t="str">
        <f>IFERROR(VLOOKUP(D804,'data (90)'!$A$2:$F$75,6,0),"0")</f>
        <v>0</v>
      </c>
      <c r="I804" s="14" t="str">
        <f>IFERROR(VLOOKUP(D804,'data (90)'!$A$2:$F$75,5,0),"0")</f>
        <v>0</v>
      </c>
      <c r="J804" s="14">
        <v>0</v>
      </c>
      <c r="K804" s="14" t="str">
        <f>IFERROR(VLOOKUP(D804,'data (90)'!$A$2:$F$75,4,0),"0")</f>
        <v>0</v>
      </c>
      <c r="L804" s="14">
        <v>0</v>
      </c>
      <c r="M804" s="14">
        <v>0</v>
      </c>
      <c r="N804" s="14">
        <v>0</v>
      </c>
      <c r="O804" s="14">
        <v>0</v>
      </c>
      <c r="P804" s="14" t="str">
        <f>IFERROR(VLOOKUP(D804,'data (90)'!$A$2:$F$75,3,0),"0")</f>
        <v>0</v>
      </c>
      <c r="Q804" s="14" t="str">
        <f>IFERROR(VLOOKUP(D804,'data (90)'!$A$2:$F$75,2,0),"0")</f>
        <v>0</v>
      </c>
      <c r="R804" s="14">
        <v>0</v>
      </c>
      <c r="S804" s="14">
        <v>0</v>
      </c>
      <c r="T804" s="14">
        <v>0</v>
      </c>
      <c r="U804" s="14">
        <v>0</v>
      </c>
      <c r="V804">
        <f t="shared" si="24"/>
        <v>0</v>
      </c>
      <c r="W804">
        <f t="shared" si="25"/>
        <v>0</v>
      </c>
    </row>
    <row r="805" spans="2:23" ht="15.75" thickBot="1" x14ac:dyDescent="0.3">
      <c r="B805" s="18">
        <v>802</v>
      </c>
      <c r="C805" s="19" t="s">
        <v>1645</v>
      </c>
      <c r="D805" s="20" t="s">
        <v>59</v>
      </c>
      <c r="E805" s="5">
        <f>IFERROR(VLOOKUP(C805,[1]Sheet1!B$2:G$103,6,0),"0")</f>
        <v>878511</v>
      </c>
      <c r="F805" s="13" t="str">
        <f>IFERROR(VLOOKUP(E805,[1]Sheet1!A$2:D$103,4,0),"0")</f>
        <v>Hammad Zeb</v>
      </c>
      <c r="G805" s="14">
        <v>0</v>
      </c>
      <c r="H805" s="14">
        <f>IFERROR(VLOOKUP(D805,'data (90)'!$A$2:$F$75,6,0),"0")</f>
        <v>0</v>
      </c>
      <c r="I805" s="14">
        <f>IFERROR(VLOOKUP(D805,'data (90)'!$A$2:$F$75,5,0),"0")</f>
        <v>0</v>
      </c>
      <c r="J805" s="14">
        <v>0</v>
      </c>
      <c r="K805" s="14">
        <f>IFERROR(VLOOKUP(D805,'data (90)'!$A$2:$F$75,4,0),"0")</f>
        <v>212</v>
      </c>
      <c r="L805" s="14">
        <v>0</v>
      </c>
      <c r="M805" s="14">
        <v>0</v>
      </c>
      <c r="N805" s="14">
        <v>0</v>
      </c>
      <c r="O805" s="14">
        <v>0</v>
      </c>
      <c r="P805" s="14">
        <f>IFERROR(VLOOKUP(D805,'data (90)'!$A$2:$F$75,3,0),"0")</f>
        <v>25</v>
      </c>
      <c r="Q805" s="14">
        <f>IFERROR(VLOOKUP(D805,'data (90)'!$A$2:$F$75,2,0),"0")</f>
        <v>0</v>
      </c>
      <c r="R805" s="14">
        <v>0</v>
      </c>
      <c r="S805" s="14">
        <v>0</v>
      </c>
      <c r="T805" s="14">
        <v>0</v>
      </c>
      <c r="U805" s="14">
        <v>0</v>
      </c>
      <c r="V805">
        <f t="shared" si="24"/>
        <v>0</v>
      </c>
      <c r="W805">
        <f t="shared" si="25"/>
        <v>237</v>
      </c>
    </row>
    <row r="806" spans="2:23" ht="15.75" thickBot="1" x14ac:dyDescent="0.3">
      <c r="B806" s="18">
        <v>803</v>
      </c>
      <c r="C806" s="19" t="s">
        <v>1646</v>
      </c>
      <c r="D806" s="20" t="s">
        <v>1647</v>
      </c>
      <c r="E806" s="5" t="str">
        <f>IFERROR(VLOOKUP(C806,[1]Sheet1!B$2:G$103,6,0),"0")</f>
        <v>0</v>
      </c>
      <c r="F806" s="13" t="str">
        <f>IFERROR(VLOOKUP(E806,[1]Sheet1!A$2:D$103,4,0),"0")</f>
        <v>0</v>
      </c>
      <c r="G806" s="14">
        <v>0</v>
      </c>
      <c r="H806" s="14" t="str">
        <f>IFERROR(VLOOKUP(D806,'data (90)'!$A$2:$F$75,6,0),"0")</f>
        <v>0</v>
      </c>
      <c r="I806" s="14" t="str">
        <f>IFERROR(VLOOKUP(D806,'data (90)'!$A$2:$F$75,5,0),"0")</f>
        <v>0</v>
      </c>
      <c r="J806" s="14">
        <v>0</v>
      </c>
      <c r="K806" s="14" t="str">
        <f>IFERROR(VLOOKUP(D806,'data (90)'!$A$2:$F$75,4,0),"0")</f>
        <v>0</v>
      </c>
      <c r="L806" s="14">
        <v>0</v>
      </c>
      <c r="M806" s="14">
        <v>0</v>
      </c>
      <c r="N806" s="14">
        <v>0</v>
      </c>
      <c r="O806" s="14">
        <v>0</v>
      </c>
      <c r="P806" s="14" t="str">
        <f>IFERROR(VLOOKUP(D806,'data (90)'!$A$2:$F$75,3,0),"0")</f>
        <v>0</v>
      </c>
      <c r="Q806" s="14" t="str">
        <f>IFERROR(VLOOKUP(D806,'data (90)'!$A$2:$F$75,2,0),"0")</f>
        <v>0</v>
      </c>
      <c r="R806" s="14">
        <v>0</v>
      </c>
      <c r="S806" s="14">
        <v>0</v>
      </c>
      <c r="T806" s="14">
        <v>0</v>
      </c>
      <c r="U806" s="14">
        <v>0</v>
      </c>
      <c r="V806">
        <f t="shared" si="24"/>
        <v>0</v>
      </c>
      <c r="W806">
        <f t="shared" si="25"/>
        <v>0</v>
      </c>
    </row>
    <row r="807" spans="2:23" ht="15.75" thickBot="1" x14ac:dyDescent="0.3">
      <c r="B807" s="18">
        <v>804</v>
      </c>
      <c r="C807" s="19" t="s">
        <v>1648</v>
      </c>
      <c r="D807" s="20" t="s">
        <v>1649</v>
      </c>
      <c r="E807" s="5" t="str">
        <f>IFERROR(VLOOKUP(C807,[1]Sheet1!B$2:G$103,6,0),"0")</f>
        <v>0</v>
      </c>
      <c r="F807" s="13" t="str">
        <f>IFERROR(VLOOKUP(E807,[1]Sheet1!A$2:D$103,4,0),"0")</f>
        <v>0</v>
      </c>
      <c r="G807" s="14">
        <v>0</v>
      </c>
      <c r="H807" s="14" t="str">
        <f>IFERROR(VLOOKUP(D807,'data (90)'!$A$2:$F$75,6,0),"0")</f>
        <v>0</v>
      </c>
      <c r="I807" s="14" t="str">
        <f>IFERROR(VLOOKUP(D807,'data (90)'!$A$2:$F$75,5,0),"0")</f>
        <v>0</v>
      </c>
      <c r="J807" s="14">
        <v>0</v>
      </c>
      <c r="K807" s="14" t="str">
        <f>IFERROR(VLOOKUP(D807,'data (90)'!$A$2:$F$75,4,0),"0")</f>
        <v>0</v>
      </c>
      <c r="L807" s="14">
        <v>0</v>
      </c>
      <c r="M807" s="14">
        <v>0</v>
      </c>
      <c r="N807" s="14">
        <v>0</v>
      </c>
      <c r="O807" s="14">
        <v>0</v>
      </c>
      <c r="P807" s="14" t="str">
        <f>IFERROR(VLOOKUP(D807,'data (90)'!$A$2:$F$75,3,0),"0")</f>
        <v>0</v>
      </c>
      <c r="Q807" s="14" t="str">
        <f>IFERROR(VLOOKUP(D807,'data (90)'!$A$2:$F$75,2,0),"0")</f>
        <v>0</v>
      </c>
      <c r="R807" s="14">
        <v>0</v>
      </c>
      <c r="S807" s="14">
        <v>0</v>
      </c>
      <c r="T807" s="14">
        <v>0</v>
      </c>
      <c r="U807" s="14">
        <v>0</v>
      </c>
      <c r="V807">
        <f t="shared" si="24"/>
        <v>0</v>
      </c>
      <c r="W807">
        <f t="shared" si="25"/>
        <v>0</v>
      </c>
    </row>
    <row r="808" spans="2:23" ht="15.75" thickBot="1" x14ac:dyDescent="0.3">
      <c r="B808" s="18">
        <v>805</v>
      </c>
      <c r="C808" s="19" t="s">
        <v>1650</v>
      </c>
      <c r="D808" s="20" t="s">
        <v>1651</v>
      </c>
      <c r="E808" s="5" t="str">
        <f>IFERROR(VLOOKUP(C808,[1]Sheet1!B$2:G$103,6,0),"0")</f>
        <v>0</v>
      </c>
      <c r="F808" s="13" t="str">
        <f>IFERROR(VLOOKUP(E808,[1]Sheet1!A$2:D$103,4,0),"0")</f>
        <v>0</v>
      </c>
      <c r="G808" s="14">
        <v>0</v>
      </c>
      <c r="H808" s="14" t="str">
        <f>IFERROR(VLOOKUP(D808,'data (90)'!$A$2:$F$75,6,0),"0")</f>
        <v>0</v>
      </c>
      <c r="I808" s="14" t="str">
        <f>IFERROR(VLOOKUP(D808,'data (90)'!$A$2:$F$75,5,0),"0")</f>
        <v>0</v>
      </c>
      <c r="J808" s="14">
        <v>0</v>
      </c>
      <c r="K808" s="14" t="str">
        <f>IFERROR(VLOOKUP(D808,'data (90)'!$A$2:$F$75,4,0),"0")</f>
        <v>0</v>
      </c>
      <c r="L808" s="14">
        <v>0</v>
      </c>
      <c r="M808" s="14">
        <v>0</v>
      </c>
      <c r="N808" s="14">
        <v>0</v>
      </c>
      <c r="O808" s="14">
        <v>0</v>
      </c>
      <c r="P808" s="14" t="str">
        <f>IFERROR(VLOOKUP(D808,'data (90)'!$A$2:$F$75,3,0),"0")</f>
        <v>0</v>
      </c>
      <c r="Q808" s="14" t="str">
        <f>IFERROR(VLOOKUP(D808,'data (90)'!$A$2:$F$75,2,0),"0")</f>
        <v>0</v>
      </c>
      <c r="R808" s="14">
        <v>0</v>
      </c>
      <c r="S808" s="14">
        <v>0</v>
      </c>
      <c r="T808" s="14">
        <v>0</v>
      </c>
      <c r="U808" s="14">
        <v>0</v>
      </c>
      <c r="V808">
        <f t="shared" si="24"/>
        <v>0</v>
      </c>
      <c r="W808">
        <f t="shared" si="25"/>
        <v>0</v>
      </c>
    </row>
    <row r="809" spans="2:23" ht="15.75" thickBot="1" x14ac:dyDescent="0.3">
      <c r="B809" s="18">
        <v>806</v>
      </c>
      <c r="C809" s="19" t="s">
        <v>1652</v>
      </c>
      <c r="D809" s="20" t="s">
        <v>1653</v>
      </c>
      <c r="E809" s="5" t="str">
        <f>IFERROR(VLOOKUP(C809,[1]Sheet1!B$2:G$103,6,0),"0")</f>
        <v>0</v>
      </c>
      <c r="F809" s="13" t="str">
        <f>IFERROR(VLOOKUP(E809,[1]Sheet1!A$2:D$103,4,0),"0")</f>
        <v>0</v>
      </c>
      <c r="G809" s="14">
        <v>0</v>
      </c>
      <c r="H809" s="14" t="str">
        <f>IFERROR(VLOOKUP(D809,'data (90)'!$A$2:$F$75,6,0),"0")</f>
        <v>0</v>
      </c>
      <c r="I809" s="14" t="str">
        <f>IFERROR(VLOOKUP(D809,'data (90)'!$A$2:$F$75,5,0),"0")</f>
        <v>0</v>
      </c>
      <c r="J809" s="14">
        <v>0</v>
      </c>
      <c r="K809" s="14" t="str">
        <f>IFERROR(VLOOKUP(D809,'data (90)'!$A$2:$F$75,4,0),"0")</f>
        <v>0</v>
      </c>
      <c r="L809" s="14">
        <v>0</v>
      </c>
      <c r="M809" s="14">
        <v>0</v>
      </c>
      <c r="N809" s="14">
        <v>0</v>
      </c>
      <c r="O809" s="14">
        <v>0</v>
      </c>
      <c r="P809" s="14" t="str">
        <f>IFERROR(VLOOKUP(D809,'data (90)'!$A$2:$F$75,3,0),"0")</f>
        <v>0</v>
      </c>
      <c r="Q809" s="14" t="str">
        <f>IFERROR(VLOOKUP(D809,'data (90)'!$A$2:$F$75,2,0),"0")</f>
        <v>0</v>
      </c>
      <c r="R809" s="14">
        <v>0</v>
      </c>
      <c r="S809" s="14">
        <v>0</v>
      </c>
      <c r="T809" s="14">
        <v>0</v>
      </c>
      <c r="U809" s="14">
        <v>0</v>
      </c>
      <c r="V809">
        <f t="shared" si="24"/>
        <v>0</v>
      </c>
      <c r="W809">
        <f t="shared" si="25"/>
        <v>0</v>
      </c>
    </row>
    <row r="810" spans="2:23" ht="15.75" thickBot="1" x14ac:dyDescent="0.3">
      <c r="B810" s="18">
        <v>807</v>
      </c>
      <c r="C810" s="19" t="s">
        <v>1654</v>
      </c>
      <c r="D810" s="20" t="s">
        <v>1655</v>
      </c>
      <c r="E810" s="5" t="str">
        <f>IFERROR(VLOOKUP(C810,[1]Sheet1!B$2:G$103,6,0),"0")</f>
        <v>0</v>
      </c>
      <c r="F810" s="13" t="str">
        <f>IFERROR(VLOOKUP(E810,[1]Sheet1!A$2:D$103,4,0),"0")</f>
        <v>0</v>
      </c>
      <c r="G810" s="14">
        <v>0</v>
      </c>
      <c r="H810" s="14" t="str">
        <f>IFERROR(VLOOKUP(D810,'data (90)'!$A$2:$F$75,6,0),"0")</f>
        <v>0</v>
      </c>
      <c r="I810" s="14" t="str">
        <f>IFERROR(VLOOKUP(D810,'data (90)'!$A$2:$F$75,5,0),"0")</f>
        <v>0</v>
      </c>
      <c r="J810" s="14">
        <v>0</v>
      </c>
      <c r="K810" s="14" t="str">
        <f>IFERROR(VLOOKUP(D810,'data (90)'!$A$2:$F$75,4,0),"0")</f>
        <v>0</v>
      </c>
      <c r="L810" s="14">
        <v>0</v>
      </c>
      <c r="M810" s="14">
        <v>0</v>
      </c>
      <c r="N810" s="14">
        <v>0</v>
      </c>
      <c r="O810" s="14">
        <v>0</v>
      </c>
      <c r="P810" s="14" t="str">
        <f>IFERROR(VLOOKUP(D810,'data (90)'!$A$2:$F$75,3,0),"0")</f>
        <v>0</v>
      </c>
      <c r="Q810" s="14" t="str">
        <f>IFERROR(VLOOKUP(D810,'data (90)'!$A$2:$F$75,2,0),"0")</f>
        <v>0</v>
      </c>
      <c r="R810" s="14">
        <v>0</v>
      </c>
      <c r="S810" s="14">
        <v>0</v>
      </c>
      <c r="T810" s="14">
        <v>0</v>
      </c>
      <c r="U810" s="14">
        <v>0</v>
      </c>
      <c r="V810">
        <f t="shared" si="24"/>
        <v>0</v>
      </c>
      <c r="W810">
        <f t="shared" si="25"/>
        <v>0</v>
      </c>
    </row>
    <row r="811" spans="2:23" ht="15.75" thickBot="1" x14ac:dyDescent="0.3">
      <c r="B811" s="18">
        <v>808</v>
      </c>
      <c r="C811" s="19" t="s">
        <v>1656</v>
      </c>
      <c r="D811" s="20" t="s">
        <v>1657</v>
      </c>
      <c r="E811" s="5" t="str">
        <f>IFERROR(VLOOKUP(C811,[1]Sheet1!B$2:G$103,6,0),"0")</f>
        <v>0</v>
      </c>
      <c r="F811" s="13" t="str">
        <f>IFERROR(VLOOKUP(E811,[1]Sheet1!A$2:D$103,4,0),"0")</f>
        <v>0</v>
      </c>
      <c r="G811" s="14">
        <v>0</v>
      </c>
      <c r="H811" s="14" t="str">
        <f>IFERROR(VLOOKUP(D811,'data (90)'!$A$2:$F$75,6,0),"0")</f>
        <v>0</v>
      </c>
      <c r="I811" s="14" t="str">
        <f>IFERROR(VLOOKUP(D811,'data (90)'!$A$2:$F$75,5,0),"0")</f>
        <v>0</v>
      </c>
      <c r="J811" s="14">
        <v>0</v>
      </c>
      <c r="K811" s="14" t="str">
        <f>IFERROR(VLOOKUP(D811,'data (90)'!$A$2:$F$75,4,0),"0")</f>
        <v>0</v>
      </c>
      <c r="L811" s="14">
        <v>0</v>
      </c>
      <c r="M811" s="14">
        <v>0</v>
      </c>
      <c r="N811" s="14">
        <v>0</v>
      </c>
      <c r="O811" s="14">
        <v>0</v>
      </c>
      <c r="P811" s="14" t="str">
        <f>IFERROR(VLOOKUP(D811,'data (90)'!$A$2:$F$75,3,0),"0")</f>
        <v>0</v>
      </c>
      <c r="Q811" s="14" t="str">
        <f>IFERROR(VLOOKUP(D811,'data (90)'!$A$2:$F$75,2,0),"0")</f>
        <v>0</v>
      </c>
      <c r="R811" s="14">
        <v>0</v>
      </c>
      <c r="S811" s="14">
        <v>0</v>
      </c>
      <c r="T811" s="14">
        <v>0</v>
      </c>
      <c r="U811" s="14">
        <v>0</v>
      </c>
      <c r="V811">
        <f t="shared" si="24"/>
        <v>0</v>
      </c>
      <c r="W811">
        <f t="shared" si="25"/>
        <v>0</v>
      </c>
    </row>
    <row r="812" spans="2:23" ht="15.75" thickBot="1" x14ac:dyDescent="0.3">
      <c r="B812" s="18">
        <v>809</v>
      </c>
      <c r="C812" s="19" t="s">
        <v>1658</v>
      </c>
      <c r="D812" s="20" t="s">
        <v>1659</v>
      </c>
      <c r="E812" s="5" t="str">
        <f>IFERROR(VLOOKUP(C812,[1]Sheet1!B$2:G$103,6,0),"0")</f>
        <v>0</v>
      </c>
      <c r="F812" s="13" t="str">
        <f>IFERROR(VLOOKUP(E812,[1]Sheet1!A$2:D$103,4,0),"0")</f>
        <v>0</v>
      </c>
      <c r="G812" s="14">
        <v>0</v>
      </c>
      <c r="H812" s="14" t="str">
        <f>IFERROR(VLOOKUP(D812,'data (90)'!$A$2:$F$75,6,0),"0")</f>
        <v>0</v>
      </c>
      <c r="I812" s="14" t="str">
        <f>IFERROR(VLOOKUP(D812,'data (90)'!$A$2:$F$75,5,0),"0")</f>
        <v>0</v>
      </c>
      <c r="J812" s="14">
        <v>0</v>
      </c>
      <c r="K812" s="14" t="str">
        <f>IFERROR(VLOOKUP(D812,'data (90)'!$A$2:$F$75,4,0),"0")</f>
        <v>0</v>
      </c>
      <c r="L812" s="14">
        <v>0</v>
      </c>
      <c r="M812" s="14">
        <v>0</v>
      </c>
      <c r="N812" s="14">
        <v>0</v>
      </c>
      <c r="O812" s="14">
        <v>0</v>
      </c>
      <c r="P812" s="14" t="str">
        <f>IFERROR(VLOOKUP(D812,'data (90)'!$A$2:$F$75,3,0),"0")</f>
        <v>0</v>
      </c>
      <c r="Q812" s="14" t="str">
        <f>IFERROR(VLOOKUP(D812,'data (90)'!$A$2:$F$75,2,0),"0")</f>
        <v>0</v>
      </c>
      <c r="R812" s="14">
        <v>0</v>
      </c>
      <c r="S812" s="14">
        <v>0</v>
      </c>
      <c r="T812" s="14">
        <v>0</v>
      </c>
      <c r="U812" s="14">
        <v>0</v>
      </c>
      <c r="V812">
        <f t="shared" si="24"/>
        <v>0</v>
      </c>
      <c r="W812">
        <f t="shared" si="25"/>
        <v>0</v>
      </c>
    </row>
    <row r="813" spans="2:23" ht="15.75" thickBot="1" x14ac:dyDescent="0.3">
      <c r="B813" s="18">
        <v>810</v>
      </c>
      <c r="C813" s="19" t="s">
        <v>1660</v>
      </c>
      <c r="D813" s="20" t="s">
        <v>1661</v>
      </c>
      <c r="E813" s="5" t="str">
        <f>IFERROR(VLOOKUP(C813,[1]Sheet1!B$2:G$103,6,0),"0")</f>
        <v>0</v>
      </c>
      <c r="F813" s="13" t="str">
        <f>IFERROR(VLOOKUP(E813,[1]Sheet1!A$2:D$103,4,0),"0")</f>
        <v>0</v>
      </c>
      <c r="G813" s="14">
        <v>0</v>
      </c>
      <c r="H813" s="14" t="str">
        <f>IFERROR(VLOOKUP(D813,'data (90)'!$A$2:$F$75,6,0),"0")</f>
        <v>0</v>
      </c>
      <c r="I813" s="14" t="str">
        <f>IFERROR(VLOOKUP(D813,'data (90)'!$A$2:$F$75,5,0),"0")</f>
        <v>0</v>
      </c>
      <c r="J813" s="14">
        <v>0</v>
      </c>
      <c r="K813" s="14" t="str">
        <f>IFERROR(VLOOKUP(D813,'data (90)'!$A$2:$F$75,4,0),"0")</f>
        <v>0</v>
      </c>
      <c r="L813" s="14">
        <v>0</v>
      </c>
      <c r="M813" s="14">
        <v>0</v>
      </c>
      <c r="N813" s="14">
        <v>0</v>
      </c>
      <c r="O813" s="14">
        <v>0</v>
      </c>
      <c r="P813" s="14" t="str">
        <f>IFERROR(VLOOKUP(D813,'data (90)'!$A$2:$F$75,3,0),"0")</f>
        <v>0</v>
      </c>
      <c r="Q813" s="14" t="str">
        <f>IFERROR(VLOOKUP(D813,'data (90)'!$A$2:$F$75,2,0),"0")</f>
        <v>0</v>
      </c>
      <c r="R813" s="14">
        <v>0</v>
      </c>
      <c r="S813" s="14">
        <v>0</v>
      </c>
      <c r="T813" s="14">
        <v>0</v>
      </c>
      <c r="U813" s="14">
        <v>0</v>
      </c>
      <c r="V813">
        <f t="shared" si="24"/>
        <v>0</v>
      </c>
      <c r="W813">
        <f t="shared" si="25"/>
        <v>0</v>
      </c>
    </row>
    <row r="814" spans="2:23" ht="15.75" thickBot="1" x14ac:dyDescent="0.3">
      <c r="B814" s="18">
        <v>811</v>
      </c>
      <c r="C814" s="19" t="s">
        <v>1662</v>
      </c>
      <c r="D814" s="20" t="s">
        <v>1663</v>
      </c>
      <c r="E814" s="5" t="str">
        <f>IFERROR(VLOOKUP(C814,[1]Sheet1!B$2:G$103,6,0),"0")</f>
        <v>0</v>
      </c>
      <c r="F814" s="13" t="str">
        <f>IFERROR(VLOOKUP(E814,[1]Sheet1!A$2:D$103,4,0),"0")</f>
        <v>0</v>
      </c>
      <c r="G814" s="14">
        <v>0</v>
      </c>
      <c r="H814" s="14" t="str">
        <f>IFERROR(VLOOKUP(D814,'data (90)'!$A$2:$F$75,6,0),"0")</f>
        <v>0</v>
      </c>
      <c r="I814" s="14" t="str">
        <f>IFERROR(VLOOKUP(D814,'data (90)'!$A$2:$F$75,5,0),"0")</f>
        <v>0</v>
      </c>
      <c r="J814" s="14">
        <v>0</v>
      </c>
      <c r="K814" s="14" t="str">
        <f>IFERROR(VLOOKUP(D814,'data (90)'!$A$2:$F$75,4,0),"0")</f>
        <v>0</v>
      </c>
      <c r="L814" s="14">
        <v>0</v>
      </c>
      <c r="M814" s="14">
        <v>0</v>
      </c>
      <c r="N814" s="14">
        <v>0</v>
      </c>
      <c r="O814" s="14">
        <v>0</v>
      </c>
      <c r="P814" s="14" t="str">
        <f>IFERROR(VLOOKUP(D814,'data (90)'!$A$2:$F$75,3,0),"0")</f>
        <v>0</v>
      </c>
      <c r="Q814" s="14" t="str">
        <f>IFERROR(VLOOKUP(D814,'data (90)'!$A$2:$F$75,2,0),"0")</f>
        <v>0</v>
      </c>
      <c r="R814" s="14">
        <v>0</v>
      </c>
      <c r="S814" s="14">
        <v>0</v>
      </c>
      <c r="T814" s="14">
        <v>0</v>
      </c>
      <c r="U814" s="14">
        <v>0</v>
      </c>
      <c r="V814">
        <f t="shared" si="24"/>
        <v>0</v>
      </c>
      <c r="W814">
        <f t="shared" si="25"/>
        <v>0</v>
      </c>
    </row>
    <row r="815" spans="2:23" ht="15.75" thickBot="1" x14ac:dyDescent="0.3">
      <c r="B815" s="18">
        <v>812</v>
      </c>
      <c r="C815" s="19" t="s">
        <v>1664</v>
      </c>
      <c r="D815" s="20" t="s">
        <v>1665</v>
      </c>
      <c r="E815" s="5" t="str">
        <f>IFERROR(VLOOKUP(C815,[1]Sheet1!B$2:G$103,6,0),"0")</f>
        <v>0</v>
      </c>
      <c r="F815" s="13" t="str">
        <f>IFERROR(VLOOKUP(E815,[1]Sheet1!A$2:D$103,4,0),"0")</f>
        <v>0</v>
      </c>
      <c r="G815" s="14">
        <v>0</v>
      </c>
      <c r="H815" s="14" t="str">
        <f>IFERROR(VLOOKUP(D815,'data (90)'!$A$2:$F$75,6,0),"0")</f>
        <v>0</v>
      </c>
      <c r="I815" s="14" t="str">
        <f>IFERROR(VLOOKUP(D815,'data (90)'!$A$2:$F$75,5,0),"0")</f>
        <v>0</v>
      </c>
      <c r="J815" s="14">
        <v>0</v>
      </c>
      <c r="K815" s="14" t="str">
        <f>IFERROR(VLOOKUP(D815,'data (90)'!$A$2:$F$75,4,0),"0")</f>
        <v>0</v>
      </c>
      <c r="L815" s="14">
        <v>0</v>
      </c>
      <c r="M815" s="14">
        <v>0</v>
      </c>
      <c r="N815" s="14">
        <v>0</v>
      </c>
      <c r="O815" s="14">
        <v>0</v>
      </c>
      <c r="P815" s="14" t="str">
        <f>IFERROR(VLOOKUP(D815,'data (90)'!$A$2:$F$75,3,0),"0")</f>
        <v>0</v>
      </c>
      <c r="Q815" s="14" t="str">
        <f>IFERROR(VLOOKUP(D815,'data (90)'!$A$2:$F$75,2,0),"0")</f>
        <v>0</v>
      </c>
      <c r="R815" s="14">
        <v>0</v>
      </c>
      <c r="S815" s="14">
        <v>0</v>
      </c>
      <c r="T815" s="14">
        <v>0</v>
      </c>
      <c r="U815" s="14">
        <v>0</v>
      </c>
      <c r="V815">
        <f t="shared" si="24"/>
        <v>0</v>
      </c>
      <c r="W815">
        <f t="shared" si="25"/>
        <v>0</v>
      </c>
    </row>
    <row r="816" spans="2:23" ht="15.75" thickBot="1" x14ac:dyDescent="0.3">
      <c r="B816" s="18">
        <v>813</v>
      </c>
      <c r="C816" s="19" t="s">
        <v>1666</v>
      </c>
      <c r="D816" s="20" t="s">
        <v>1667</v>
      </c>
      <c r="E816" s="5" t="str">
        <f>IFERROR(VLOOKUP(C816,[1]Sheet1!B$2:G$103,6,0),"0")</f>
        <v>0</v>
      </c>
      <c r="F816" s="13" t="str">
        <f>IFERROR(VLOOKUP(E816,[1]Sheet1!A$2:D$103,4,0),"0")</f>
        <v>0</v>
      </c>
      <c r="G816" s="14">
        <v>0</v>
      </c>
      <c r="H816" s="14" t="str">
        <f>IFERROR(VLOOKUP(D816,'data (90)'!$A$2:$F$75,6,0),"0")</f>
        <v>0</v>
      </c>
      <c r="I816" s="14" t="str">
        <f>IFERROR(VLOOKUP(D816,'data (90)'!$A$2:$F$75,5,0),"0")</f>
        <v>0</v>
      </c>
      <c r="J816" s="14">
        <v>0</v>
      </c>
      <c r="K816" s="14" t="str">
        <f>IFERROR(VLOOKUP(D816,'data (90)'!$A$2:$F$75,4,0),"0")</f>
        <v>0</v>
      </c>
      <c r="L816" s="14">
        <v>0</v>
      </c>
      <c r="M816" s="14">
        <v>0</v>
      </c>
      <c r="N816" s="14">
        <v>0</v>
      </c>
      <c r="O816" s="14">
        <v>0</v>
      </c>
      <c r="P816" s="14" t="str">
        <f>IFERROR(VLOOKUP(D816,'data (90)'!$A$2:$F$75,3,0),"0")</f>
        <v>0</v>
      </c>
      <c r="Q816" s="14" t="str">
        <f>IFERROR(VLOOKUP(D816,'data (90)'!$A$2:$F$75,2,0),"0")</f>
        <v>0</v>
      </c>
      <c r="R816" s="14">
        <v>0</v>
      </c>
      <c r="S816" s="14">
        <v>0</v>
      </c>
      <c r="T816" s="14">
        <v>0</v>
      </c>
      <c r="U816" s="14">
        <v>0</v>
      </c>
      <c r="V816">
        <f t="shared" si="24"/>
        <v>0</v>
      </c>
      <c r="W816">
        <f t="shared" si="25"/>
        <v>0</v>
      </c>
    </row>
    <row r="817" spans="2:23" ht="15.75" thickBot="1" x14ac:dyDescent="0.3">
      <c r="B817" s="18">
        <v>814</v>
      </c>
      <c r="C817" s="19" t="s">
        <v>1668</v>
      </c>
      <c r="D817" s="20" t="s">
        <v>1669</v>
      </c>
      <c r="E817" s="5" t="str">
        <f>IFERROR(VLOOKUP(C817,[1]Sheet1!B$2:G$103,6,0),"0")</f>
        <v>0</v>
      </c>
      <c r="F817" s="13" t="str">
        <f>IFERROR(VLOOKUP(E817,[1]Sheet1!A$2:D$103,4,0),"0")</f>
        <v>0</v>
      </c>
      <c r="G817" s="14">
        <v>0</v>
      </c>
      <c r="H817" s="14" t="str">
        <f>IFERROR(VLOOKUP(D817,'data (90)'!$A$2:$F$75,6,0),"0")</f>
        <v>0</v>
      </c>
      <c r="I817" s="14" t="str">
        <f>IFERROR(VLOOKUP(D817,'data (90)'!$A$2:$F$75,5,0),"0")</f>
        <v>0</v>
      </c>
      <c r="J817" s="14">
        <v>0</v>
      </c>
      <c r="K817" s="14" t="str">
        <f>IFERROR(VLOOKUP(D817,'data (90)'!$A$2:$F$75,4,0),"0")</f>
        <v>0</v>
      </c>
      <c r="L817" s="14">
        <v>0</v>
      </c>
      <c r="M817" s="14">
        <v>0</v>
      </c>
      <c r="N817" s="14">
        <v>0</v>
      </c>
      <c r="O817" s="14">
        <v>0</v>
      </c>
      <c r="P817" s="14" t="str">
        <f>IFERROR(VLOOKUP(D817,'data (90)'!$A$2:$F$75,3,0),"0")</f>
        <v>0</v>
      </c>
      <c r="Q817" s="14" t="str">
        <f>IFERROR(VLOOKUP(D817,'data (90)'!$A$2:$F$75,2,0),"0")</f>
        <v>0</v>
      </c>
      <c r="R817" s="14">
        <v>0</v>
      </c>
      <c r="S817" s="14">
        <v>0</v>
      </c>
      <c r="T817" s="14">
        <v>0</v>
      </c>
      <c r="U817" s="14">
        <v>0</v>
      </c>
      <c r="V817">
        <f t="shared" si="24"/>
        <v>0</v>
      </c>
      <c r="W817">
        <f t="shared" si="25"/>
        <v>0</v>
      </c>
    </row>
    <row r="818" spans="2:23" ht="15.75" thickBot="1" x14ac:dyDescent="0.3">
      <c r="B818" s="18">
        <v>815</v>
      </c>
      <c r="C818" s="19" t="s">
        <v>1670</v>
      </c>
      <c r="D818" s="20" t="s">
        <v>1671</v>
      </c>
      <c r="E818" s="5" t="str">
        <f>IFERROR(VLOOKUP(C818,[1]Sheet1!B$2:G$103,6,0),"0")</f>
        <v>0</v>
      </c>
      <c r="F818" s="13" t="str">
        <f>IFERROR(VLOOKUP(E818,[1]Sheet1!A$2:D$103,4,0),"0")</f>
        <v>0</v>
      </c>
      <c r="G818" s="14">
        <v>0</v>
      </c>
      <c r="H818" s="14" t="str">
        <f>IFERROR(VLOOKUP(D818,'data (90)'!$A$2:$F$75,6,0),"0")</f>
        <v>0</v>
      </c>
      <c r="I818" s="14" t="str">
        <f>IFERROR(VLOOKUP(D818,'data (90)'!$A$2:$F$75,5,0),"0")</f>
        <v>0</v>
      </c>
      <c r="J818" s="14">
        <v>0</v>
      </c>
      <c r="K818" s="14" t="str">
        <f>IFERROR(VLOOKUP(D818,'data (90)'!$A$2:$F$75,4,0),"0")</f>
        <v>0</v>
      </c>
      <c r="L818" s="14">
        <v>0</v>
      </c>
      <c r="M818" s="14">
        <v>0</v>
      </c>
      <c r="N818" s="14">
        <v>0</v>
      </c>
      <c r="O818" s="14">
        <v>0</v>
      </c>
      <c r="P818" s="14" t="str">
        <f>IFERROR(VLOOKUP(D818,'data (90)'!$A$2:$F$75,3,0),"0")</f>
        <v>0</v>
      </c>
      <c r="Q818" s="14" t="str">
        <f>IFERROR(VLOOKUP(D818,'data (90)'!$A$2:$F$75,2,0),"0")</f>
        <v>0</v>
      </c>
      <c r="R818" s="14">
        <v>0</v>
      </c>
      <c r="S818" s="14">
        <v>0</v>
      </c>
      <c r="T818" s="14">
        <v>0</v>
      </c>
      <c r="U818" s="14">
        <v>0</v>
      </c>
      <c r="V818">
        <f t="shared" si="24"/>
        <v>0</v>
      </c>
      <c r="W818">
        <f t="shared" si="25"/>
        <v>0</v>
      </c>
    </row>
    <row r="819" spans="2:23" ht="15.75" thickBot="1" x14ac:dyDescent="0.3">
      <c r="B819" s="18">
        <v>816</v>
      </c>
      <c r="C819" s="19" t="s">
        <v>1672</v>
      </c>
      <c r="D819" s="20" t="s">
        <v>1673</v>
      </c>
      <c r="E819" s="5" t="str">
        <f>IFERROR(VLOOKUP(C819,[1]Sheet1!B$2:G$103,6,0),"0")</f>
        <v>0</v>
      </c>
      <c r="F819" s="13" t="str">
        <f>IFERROR(VLOOKUP(E819,[1]Sheet1!A$2:D$103,4,0),"0")</f>
        <v>0</v>
      </c>
      <c r="G819" s="14">
        <v>0</v>
      </c>
      <c r="H819" s="14" t="str">
        <f>IFERROR(VLOOKUP(D819,'data (90)'!$A$2:$F$75,6,0),"0")</f>
        <v>0</v>
      </c>
      <c r="I819" s="14" t="str">
        <f>IFERROR(VLOOKUP(D819,'data (90)'!$A$2:$F$75,5,0),"0")</f>
        <v>0</v>
      </c>
      <c r="J819" s="14">
        <v>0</v>
      </c>
      <c r="K819" s="14" t="str">
        <f>IFERROR(VLOOKUP(D819,'data (90)'!$A$2:$F$75,4,0),"0")</f>
        <v>0</v>
      </c>
      <c r="L819" s="14">
        <v>0</v>
      </c>
      <c r="M819" s="14">
        <v>0</v>
      </c>
      <c r="N819" s="14">
        <v>0</v>
      </c>
      <c r="O819" s="14">
        <v>0</v>
      </c>
      <c r="P819" s="14" t="str">
        <f>IFERROR(VLOOKUP(D819,'data (90)'!$A$2:$F$75,3,0),"0")</f>
        <v>0</v>
      </c>
      <c r="Q819" s="14" t="str">
        <f>IFERROR(VLOOKUP(D819,'data (90)'!$A$2:$F$75,2,0),"0")</f>
        <v>0</v>
      </c>
      <c r="R819" s="14">
        <v>0</v>
      </c>
      <c r="S819" s="14">
        <v>0</v>
      </c>
      <c r="T819" s="14">
        <v>0</v>
      </c>
      <c r="U819" s="14">
        <v>0</v>
      </c>
      <c r="V819">
        <f t="shared" si="24"/>
        <v>0</v>
      </c>
      <c r="W819">
        <f t="shared" si="25"/>
        <v>0</v>
      </c>
    </row>
    <row r="820" spans="2:23" ht="15.75" thickBot="1" x14ac:dyDescent="0.3">
      <c r="B820" s="18">
        <v>817</v>
      </c>
      <c r="C820" s="19" t="s">
        <v>1674</v>
      </c>
      <c r="D820" s="20" t="s">
        <v>1675</v>
      </c>
      <c r="E820" s="5" t="str">
        <f>IFERROR(VLOOKUP(C820,[1]Sheet1!B$2:G$103,6,0),"0")</f>
        <v>0</v>
      </c>
      <c r="F820" s="13" t="str">
        <f>IFERROR(VLOOKUP(E820,[1]Sheet1!A$2:D$103,4,0),"0")</f>
        <v>0</v>
      </c>
      <c r="G820" s="14">
        <v>0</v>
      </c>
      <c r="H820" s="14" t="str">
        <f>IFERROR(VLOOKUP(D820,'data (90)'!$A$2:$F$75,6,0),"0")</f>
        <v>0</v>
      </c>
      <c r="I820" s="14" t="str">
        <f>IFERROR(VLOOKUP(D820,'data (90)'!$A$2:$F$75,5,0),"0")</f>
        <v>0</v>
      </c>
      <c r="J820" s="14">
        <v>0</v>
      </c>
      <c r="K820" s="14" t="str">
        <f>IFERROR(VLOOKUP(D820,'data (90)'!$A$2:$F$75,4,0),"0")</f>
        <v>0</v>
      </c>
      <c r="L820" s="14">
        <v>0</v>
      </c>
      <c r="M820" s="14">
        <v>0</v>
      </c>
      <c r="N820" s="14">
        <v>0</v>
      </c>
      <c r="O820" s="14">
        <v>0</v>
      </c>
      <c r="P820" s="14" t="str">
        <f>IFERROR(VLOOKUP(D820,'data (90)'!$A$2:$F$75,3,0),"0")</f>
        <v>0</v>
      </c>
      <c r="Q820" s="14" t="str">
        <f>IFERROR(VLOOKUP(D820,'data (90)'!$A$2:$F$75,2,0),"0")</f>
        <v>0</v>
      </c>
      <c r="R820" s="14">
        <v>0</v>
      </c>
      <c r="S820" s="14">
        <v>0</v>
      </c>
      <c r="T820" s="14">
        <v>0</v>
      </c>
      <c r="U820" s="14">
        <v>0</v>
      </c>
      <c r="V820">
        <f t="shared" si="24"/>
        <v>0</v>
      </c>
      <c r="W820">
        <f t="shared" si="25"/>
        <v>0</v>
      </c>
    </row>
    <row r="821" spans="2:23" ht="15.75" thickBot="1" x14ac:dyDescent="0.3">
      <c r="B821" s="18">
        <v>818</v>
      </c>
      <c r="C821" s="19" t="s">
        <v>1676</v>
      </c>
      <c r="D821" s="20" t="s">
        <v>1677</v>
      </c>
      <c r="E821" s="5" t="str">
        <f>IFERROR(VLOOKUP(C821,[1]Sheet1!B$2:G$103,6,0),"0")</f>
        <v>0</v>
      </c>
      <c r="F821" s="13" t="str">
        <f>IFERROR(VLOOKUP(E821,[1]Sheet1!A$2:D$103,4,0),"0")</f>
        <v>0</v>
      </c>
      <c r="G821" s="14">
        <v>0</v>
      </c>
      <c r="H821" s="14" t="str">
        <f>IFERROR(VLOOKUP(D821,'data (90)'!$A$2:$F$75,6,0),"0")</f>
        <v>0</v>
      </c>
      <c r="I821" s="14" t="str">
        <f>IFERROR(VLOOKUP(D821,'data (90)'!$A$2:$F$75,5,0),"0")</f>
        <v>0</v>
      </c>
      <c r="J821" s="14">
        <v>0</v>
      </c>
      <c r="K821" s="14" t="str">
        <f>IFERROR(VLOOKUP(D821,'data (90)'!$A$2:$F$75,4,0),"0")</f>
        <v>0</v>
      </c>
      <c r="L821" s="14">
        <v>0</v>
      </c>
      <c r="M821" s="14">
        <v>0</v>
      </c>
      <c r="N821" s="14">
        <v>0</v>
      </c>
      <c r="O821" s="14">
        <v>0</v>
      </c>
      <c r="P821" s="14" t="str">
        <f>IFERROR(VLOOKUP(D821,'data (90)'!$A$2:$F$75,3,0),"0")</f>
        <v>0</v>
      </c>
      <c r="Q821" s="14" t="str">
        <f>IFERROR(VLOOKUP(D821,'data (90)'!$A$2:$F$75,2,0),"0")</f>
        <v>0</v>
      </c>
      <c r="R821" s="14">
        <v>0</v>
      </c>
      <c r="S821" s="14">
        <v>0</v>
      </c>
      <c r="T821" s="14">
        <v>0</v>
      </c>
      <c r="U821" s="14">
        <v>0</v>
      </c>
      <c r="V821">
        <f t="shared" si="24"/>
        <v>0</v>
      </c>
      <c r="W821">
        <f t="shared" si="25"/>
        <v>0</v>
      </c>
    </row>
    <row r="822" spans="2:23" ht="15.75" thickBot="1" x14ac:dyDescent="0.3">
      <c r="B822" s="18">
        <v>819</v>
      </c>
      <c r="C822" s="19" t="s">
        <v>1678</v>
      </c>
      <c r="D822" s="20" t="s">
        <v>1679</v>
      </c>
      <c r="E822" s="5" t="str">
        <f>IFERROR(VLOOKUP(C822,[1]Sheet1!B$2:G$103,6,0),"0")</f>
        <v>0</v>
      </c>
      <c r="F822" s="13" t="str">
        <f>IFERROR(VLOOKUP(E822,[1]Sheet1!A$2:D$103,4,0),"0")</f>
        <v>0</v>
      </c>
      <c r="G822" s="14">
        <v>0</v>
      </c>
      <c r="H822" s="14" t="str">
        <f>IFERROR(VLOOKUP(D822,'data (90)'!$A$2:$F$75,6,0),"0")</f>
        <v>0</v>
      </c>
      <c r="I822" s="14" t="str">
        <f>IFERROR(VLOOKUP(D822,'data (90)'!$A$2:$F$75,5,0),"0")</f>
        <v>0</v>
      </c>
      <c r="J822" s="14">
        <v>0</v>
      </c>
      <c r="K822" s="14" t="str">
        <f>IFERROR(VLOOKUP(D822,'data (90)'!$A$2:$F$75,4,0),"0")</f>
        <v>0</v>
      </c>
      <c r="L822" s="14">
        <v>0</v>
      </c>
      <c r="M822" s="14">
        <v>0</v>
      </c>
      <c r="N822" s="14">
        <v>0</v>
      </c>
      <c r="O822" s="14">
        <v>0</v>
      </c>
      <c r="P822" s="14" t="str">
        <f>IFERROR(VLOOKUP(D822,'data (90)'!$A$2:$F$75,3,0),"0")</f>
        <v>0</v>
      </c>
      <c r="Q822" s="14" t="str">
        <f>IFERROR(VLOOKUP(D822,'data (90)'!$A$2:$F$75,2,0),"0")</f>
        <v>0</v>
      </c>
      <c r="R822" s="14">
        <v>0</v>
      </c>
      <c r="S822" s="14">
        <v>0</v>
      </c>
      <c r="T822" s="14">
        <v>0</v>
      </c>
      <c r="U822" s="14">
        <v>0</v>
      </c>
      <c r="V822">
        <f t="shared" si="24"/>
        <v>0</v>
      </c>
      <c r="W822">
        <f t="shared" si="25"/>
        <v>0</v>
      </c>
    </row>
    <row r="823" spans="2:23" ht="15.75" thickBot="1" x14ac:dyDescent="0.3">
      <c r="B823" s="18">
        <v>820</v>
      </c>
      <c r="C823" s="19" t="s">
        <v>1680</v>
      </c>
      <c r="D823" s="20" t="s">
        <v>1681</v>
      </c>
      <c r="E823" s="5" t="str">
        <f>IFERROR(VLOOKUP(C823,[1]Sheet1!B$2:G$103,6,0),"0")</f>
        <v>0</v>
      </c>
      <c r="F823" s="13" t="str">
        <f>IFERROR(VLOOKUP(E823,[1]Sheet1!A$2:D$103,4,0),"0")</f>
        <v>0</v>
      </c>
      <c r="G823" s="14">
        <v>0</v>
      </c>
      <c r="H823" s="14" t="str">
        <f>IFERROR(VLOOKUP(D823,'data (90)'!$A$2:$F$75,6,0),"0")</f>
        <v>0</v>
      </c>
      <c r="I823" s="14" t="str">
        <f>IFERROR(VLOOKUP(D823,'data (90)'!$A$2:$F$75,5,0),"0")</f>
        <v>0</v>
      </c>
      <c r="J823" s="14">
        <v>0</v>
      </c>
      <c r="K823" s="14" t="str">
        <f>IFERROR(VLOOKUP(D823,'data (90)'!$A$2:$F$75,4,0),"0")</f>
        <v>0</v>
      </c>
      <c r="L823" s="14">
        <v>0</v>
      </c>
      <c r="M823" s="14">
        <v>0</v>
      </c>
      <c r="N823" s="14">
        <v>0</v>
      </c>
      <c r="O823" s="14">
        <v>0</v>
      </c>
      <c r="P823" s="14" t="str">
        <f>IFERROR(VLOOKUP(D823,'data (90)'!$A$2:$F$75,3,0),"0")</f>
        <v>0</v>
      </c>
      <c r="Q823" s="14" t="str">
        <f>IFERROR(VLOOKUP(D823,'data (90)'!$A$2:$F$75,2,0),"0")</f>
        <v>0</v>
      </c>
      <c r="R823" s="14">
        <v>0</v>
      </c>
      <c r="S823" s="14">
        <v>0</v>
      </c>
      <c r="T823" s="14">
        <v>0</v>
      </c>
      <c r="U823" s="14">
        <v>0</v>
      </c>
      <c r="V823">
        <f t="shared" si="24"/>
        <v>0</v>
      </c>
      <c r="W823">
        <f t="shared" si="25"/>
        <v>0</v>
      </c>
    </row>
    <row r="824" spans="2:23" ht="15.75" thickBot="1" x14ac:dyDescent="0.3">
      <c r="B824" s="18">
        <v>821</v>
      </c>
      <c r="C824" s="19" t="s">
        <v>1682</v>
      </c>
      <c r="D824" s="20" t="s">
        <v>1683</v>
      </c>
      <c r="E824" s="5" t="str">
        <f>IFERROR(VLOOKUP(C824,[1]Sheet1!B$2:G$103,6,0),"0")</f>
        <v>0</v>
      </c>
      <c r="F824" s="13" t="str">
        <f>IFERROR(VLOOKUP(E824,[1]Sheet1!A$2:D$103,4,0),"0")</f>
        <v>0</v>
      </c>
      <c r="G824" s="14">
        <v>0</v>
      </c>
      <c r="H824" s="14" t="str">
        <f>IFERROR(VLOOKUP(D824,'data (90)'!$A$2:$F$75,6,0),"0")</f>
        <v>0</v>
      </c>
      <c r="I824" s="14" t="str">
        <f>IFERROR(VLOOKUP(D824,'data (90)'!$A$2:$F$75,5,0),"0")</f>
        <v>0</v>
      </c>
      <c r="J824" s="14">
        <v>0</v>
      </c>
      <c r="K824" s="14" t="str">
        <f>IFERROR(VLOOKUP(D824,'data (90)'!$A$2:$F$75,4,0),"0")</f>
        <v>0</v>
      </c>
      <c r="L824" s="14">
        <v>0</v>
      </c>
      <c r="M824" s="14">
        <v>0</v>
      </c>
      <c r="N824" s="14">
        <v>0</v>
      </c>
      <c r="O824" s="14">
        <v>0</v>
      </c>
      <c r="P824" s="14" t="str">
        <f>IFERROR(VLOOKUP(D824,'data (90)'!$A$2:$F$75,3,0),"0")</f>
        <v>0</v>
      </c>
      <c r="Q824" s="14" t="str">
        <f>IFERROR(VLOOKUP(D824,'data (90)'!$A$2:$F$75,2,0),"0")</f>
        <v>0</v>
      </c>
      <c r="R824" s="14">
        <v>0</v>
      </c>
      <c r="S824" s="14">
        <v>0</v>
      </c>
      <c r="T824" s="14">
        <v>0</v>
      </c>
      <c r="U824" s="14">
        <v>0</v>
      </c>
      <c r="V824">
        <f t="shared" si="24"/>
        <v>0</v>
      </c>
      <c r="W824">
        <f t="shared" si="25"/>
        <v>0</v>
      </c>
    </row>
    <row r="825" spans="2:23" ht="15.75" thickBot="1" x14ac:dyDescent="0.3">
      <c r="B825" s="18">
        <v>822</v>
      </c>
      <c r="C825" s="19" t="s">
        <v>1684</v>
      </c>
      <c r="D825" s="20" t="s">
        <v>1685</v>
      </c>
      <c r="E825" s="5" t="str">
        <f>IFERROR(VLOOKUP(C825,[1]Sheet1!B$2:G$103,6,0),"0")</f>
        <v>0</v>
      </c>
      <c r="F825" s="13" t="str">
        <f>IFERROR(VLOOKUP(E825,[1]Sheet1!A$2:D$103,4,0),"0")</f>
        <v>0</v>
      </c>
      <c r="G825" s="14">
        <v>0</v>
      </c>
      <c r="H825" s="14" t="str">
        <f>IFERROR(VLOOKUP(D825,'data (90)'!$A$2:$F$75,6,0),"0")</f>
        <v>0</v>
      </c>
      <c r="I825" s="14" t="str">
        <f>IFERROR(VLOOKUP(D825,'data (90)'!$A$2:$F$75,5,0),"0")</f>
        <v>0</v>
      </c>
      <c r="J825" s="14">
        <v>0</v>
      </c>
      <c r="K825" s="14" t="str">
        <f>IFERROR(VLOOKUP(D825,'data (90)'!$A$2:$F$75,4,0),"0")</f>
        <v>0</v>
      </c>
      <c r="L825" s="14">
        <v>0</v>
      </c>
      <c r="M825" s="14">
        <v>0</v>
      </c>
      <c r="N825" s="14">
        <v>0</v>
      </c>
      <c r="O825" s="14">
        <v>0</v>
      </c>
      <c r="P825" s="14" t="str">
        <f>IFERROR(VLOOKUP(D825,'data (90)'!$A$2:$F$75,3,0),"0")</f>
        <v>0</v>
      </c>
      <c r="Q825" s="14" t="str">
        <f>IFERROR(VLOOKUP(D825,'data (90)'!$A$2:$F$75,2,0),"0")</f>
        <v>0</v>
      </c>
      <c r="R825" s="14">
        <v>0</v>
      </c>
      <c r="S825" s="14">
        <v>0</v>
      </c>
      <c r="T825" s="14">
        <v>0</v>
      </c>
      <c r="U825" s="14">
        <v>0</v>
      </c>
      <c r="V825">
        <f t="shared" si="24"/>
        <v>0</v>
      </c>
      <c r="W825">
        <f t="shared" si="25"/>
        <v>0</v>
      </c>
    </row>
    <row r="826" spans="2:23" ht="15.75" thickBot="1" x14ac:dyDescent="0.3">
      <c r="B826" s="18">
        <v>823</v>
      </c>
      <c r="C826" s="19" t="s">
        <v>1686</v>
      </c>
      <c r="D826" s="20" t="s">
        <v>1687</v>
      </c>
      <c r="E826" s="5" t="str">
        <f>IFERROR(VLOOKUP(C826,[1]Sheet1!B$2:G$103,6,0),"0")</f>
        <v>0</v>
      </c>
      <c r="F826" s="13" t="str">
        <f>IFERROR(VLOOKUP(E826,[1]Sheet1!A$2:D$103,4,0),"0")</f>
        <v>0</v>
      </c>
      <c r="G826" s="14">
        <v>0</v>
      </c>
      <c r="H826" s="14" t="str">
        <f>IFERROR(VLOOKUP(D826,'data (90)'!$A$2:$F$75,6,0),"0")</f>
        <v>0</v>
      </c>
      <c r="I826" s="14" t="str">
        <f>IFERROR(VLOOKUP(D826,'data (90)'!$A$2:$F$75,5,0),"0")</f>
        <v>0</v>
      </c>
      <c r="J826" s="14">
        <v>0</v>
      </c>
      <c r="K826" s="14" t="str">
        <f>IFERROR(VLOOKUP(D826,'data (90)'!$A$2:$F$75,4,0),"0")</f>
        <v>0</v>
      </c>
      <c r="L826" s="14">
        <v>0</v>
      </c>
      <c r="M826" s="14">
        <v>0</v>
      </c>
      <c r="N826" s="14">
        <v>0</v>
      </c>
      <c r="O826" s="14">
        <v>0</v>
      </c>
      <c r="P826" s="14" t="str">
        <f>IFERROR(VLOOKUP(D826,'data (90)'!$A$2:$F$75,3,0),"0")</f>
        <v>0</v>
      </c>
      <c r="Q826" s="14" t="str">
        <f>IFERROR(VLOOKUP(D826,'data (90)'!$A$2:$F$75,2,0),"0")</f>
        <v>0</v>
      </c>
      <c r="R826" s="14">
        <v>0</v>
      </c>
      <c r="S826" s="14">
        <v>0</v>
      </c>
      <c r="T826" s="14">
        <v>0</v>
      </c>
      <c r="U826" s="14">
        <v>0</v>
      </c>
      <c r="V826">
        <f t="shared" si="24"/>
        <v>0</v>
      </c>
      <c r="W826">
        <f t="shared" si="25"/>
        <v>0</v>
      </c>
    </row>
    <row r="827" spans="2:23" ht="15.75" thickBot="1" x14ac:dyDescent="0.3">
      <c r="B827" s="18">
        <v>824</v>
      </c>
      <c r="C827" s="19" t="s">
        <v>1688</v>
      </c>
      <c r="D827" s="20" t="s">
        <v>1689</v>
      </c>
      <c r="E827" s="5" t="str">
        <f>IFERROR(VLOOKUP(C827,[1]Sheet1!B$2:G$103,6,0),"0")</f>
        <v>0</v>
      </c>
      <c r="F827" s="13" t="str">
        <f>IFERROR(VLOOKUP(E827,[1]Sheet1!A$2:D$103,4,0),"0")</f>
        <v>0</v>
      </c>
      <c r="G827" s="14">
        <v>0</v>
      </c>
      <c r="H827" s="14" t="str">
        <f>IFERROR(VLOOKUP(D827,'data (90)'!$A$2:$F$75,6,0),"0")</f>
        <v>0</v>
      </c>
      <c r="I827" s="14" t="str">
        <f>IFERROR(VLOOKUP(D827,'data (90)'!$A$2:$F$75,5,0),"0")</f>
        <v>0</v>
      </c>
      <c r="J827" s="14">
        <v>0</v>
      </c>
      <c r="K827" s="14" t="str">
        <f>IFERROR(VLOOKUP(D827,'data (90)'!$A$2:$F$75,4,0),"0")</f>
        <v>0</v>
      </c>
      <c r="L827" s="14">
        <v>0</v>
      </c>
      <c r="M827" s="14">
        <v>0</v>
      </c>
      <c r="N827" s="14">
        <v>0</v>
      </c>
      <c r="O827" s="14">
        <v>0</v>
      </c>
      <c r="P827" s="14" t="str">
        <f>IFERROR(VLOOKUP(D827,'data (90)'!$A$2:$F$75,3,0),"0")</f>
        <v>0</v>
      </c>
      <c r="Q827" s="14" t="str">
        <f>IFERROR(VLOOKUP(D827,'data (90)'!$A$2:$F$75,2,0),"0")</f>
        <v>0</v>
      </c>
      <c r="R827" s="14">
        <v>0</v>
      </c>
      <c r="S827" s="14">
        <v>0</v>
      </c>
      <c r="T827" s="14">
        <v>0</v>
      </c>
      <c r="U827" s="14">
        <v>0</v>
      </c>
      <c r="V827">
        <f t="shared" si="24"/>
        <v>0</v>
      </c>
      <c r="W827">
        <f t="shared" si="25"/>
        <v>0</v>
      </c>
    </row>
    <row r="828" spans="2:23" ht="15.75" thickBot="1" x14ac:dyDescent="0.3">
      <c r="B828" s="18">
        <v>825</v>
      </c>
      <c r="C828" s="19" t="s">
        <v>1690</v>
      </c>
      <c r="D828" s="20" t="s">
        <v>1691</v>
      </c>
      <c r="E828" s="5" t="str">
        <f>IFERROR(VLOOKUP(C828,[1]Sheet1!B$2:G$103,6,0),"0")</f>
        <v>0</v>
      </c>
      <c r="F828" s="13" t="str">
        <f>IFERROR(VLOOKUP(E828,[1]Sheet1!A$2:D$103,4,0),"0")</f>
        <v>0</v>
      </c>
      <c r="G828" s="14">
        <v>0</v>
      </c>
      <c r="H828" s="14" t="str">
        <f>IFERROR(VLOOKUP(D828,'data (90)'!$A$2:$F$75,6,0),"0")</f>
        <v>0</v>
      </c>
      <c r="I828" s="14" t="str">
        <f>IFERROR(VLOOKUP(D828,'data (90)'!$A$2:$F$75,5,0),"0")</f>
        <v>0</v>
      </c>
      <c r="J828" s="14">
        <v>0</v>
      </c>
      <c r="K828" s="14" t="str">
        <f>IFERROR(VLOOKUP(D828,'data (90)'!$A$2:$F$75,4,0),"0")</f>
        <v>0</v>
      </c>
      <c r="L828" s="14">
        <v>0</v>
      </c>
      <c r="M828" s="14">
        <v>0</v>
      </c>
      <c r="N828" s="14">
        <v>0</v>
      </c>
      <c r="O828" s="14">
        <v>0</v>
      </c>
      <c r="P828" s="14" t="str">
        <f>IFERROR(VLOOKUP(D828,'data (90)'!$A$2:$F$75,3,0),"0")</f>
        <v>0</v>
      </c>
      <c r="Q828" s="14" t="str">
        <f>IFERROR(VLOOKUP(D828,'data (90)'!$A$2:$F$75,2,0),"0")</f>
        <v>0</v>
      </c>
      <c r="R828" s="14">
        <v>0</v>
      </c>
      <c r="S828" s="14">
        <v>0</v>
      </c>
      <c r="T828" s="14">
        <v>0</v>
      </c>
      <c r="U828" s="14">
        <v>0</v>
      </c>
      <c r="V828">
        <f t="shared" si="24"/>
        <v>0</v>
      </c>
      <c r="W828">
        <f t="shared" si="25"/>
        <v>0</v>
      </c>
    </row>
    <row r="829" spans="2:23" ht="15.75" thickBot="1" x14ac:dyDescent="0.3">
      <c r="B829" s="18">
        <v>826</v>
      </c>
      <c r="C829" s="19" t="s">
        <v>1692</v>
      </c>
      <c r="D829" s="20" t="s">
        <v>1693</v>
      </c>
      <c r="E829" s="5" t="str">
        <f>IFERROR(VLOOKUP(C829,[1]Sheet1!B$2:G$103,6,0),"0")</f>
        <v>0</v>
      </c>
      <c r="F829" s="13" t="str">
        <f>IFERROR(VLOOKUP(E829,[1]Sheet1!A$2:D$103,4,0),"0")</f>
        <v>0</v>
      </c>
      <c r="G829" s="14">
        <v>0</v>
      </c>
      <c r="H829" s="14" t="str">
        <f>IFERROR(VLOOKUP(D829,'data (90)'!$A$2:$F$75,6,0),"0")</f>
        <v>0</v>
      </c>
      <c r="I829" s="14" t="str">
        <f>IFERROR(VLOOKUP(D829,'data (90)'!$A$2:$F$75,5,0),"0")</f>
        <v>0</v>
      </c>
      <c r="J829" s="14">
        <v>0</v>
      </c>
      <c r="K829" s="14" t="str">
        <f>IFERROR(VLOOKUP(D829,'data (90)'!$A$2:$F$75,4,0),"0")</f>
        <v>0</v>
      </c>
      <c r="L829" s="14">
        <v>0</v>
      </c>
      <c r="M829" s="14">
        <v>0</v>
      </c>
      <c r="N829" s="14">
        <v>0</v>
      </c>
      <c r="O829" s="14">
        <v>0</v>
      </c>
      <c r="P829" s="14" t="str">
        <f>IFERROR(VLOOKUP(D829,'data (90)'!$A$2:$F$75,3,0),"0")</f>
        <v>0</v>
      </c>
      <c r="Q829" s="14" t="str">
        <f>IFERROR(VLOOKUP(D829,'data (90)'!$A$2:$F$75,2,0),"0")</f>
        <v>0</v>
      </c>
      <c r="R829" s="14">
        <v>0</v>
      </c>
      <c r="S829" s="14">
        <v>0</v>
      </c>
      <c r="T829" s="14">
        <v>0</v>
      </c>
      <c r="U829" s="14">
        <v>0</v>
      </c>
      <c r="V829">
        <f t="shared" si="24"/>
        <v>0</v>
      </c>
      <c r="W829">
        <f t="shared" si="25"/>
        <v>0</v>
      </c>
    </row>
    <row r="830" spans="2:23" ht="15.75" thickBot="1" x14ac:dyDescent="0.3">
      <c r="B830" s="18">
        <v>827</v>
      </c>
      <c r="C830" s="19" t="s">
        <v>1694</v>
      </c>
      <c r="D830" s="20" t="s">
        <v>56</v>
      </c>
      <c r="E830" s="5">
        <f>IFERROR(VLOOKUP(C830,[1]Sheet1!B$2:G$103,6,0),"0")</f>
        <v>878511</v>
      </c>
      <c r="F830" s="13" t="str">
        <f>IFERROR(VLOOKUP(E830,[1]Sheet1!A$2:D$103,4,0),"0")</f>
        <v>Hammad Zeb</v>
      </c>
      <c r="G830" s="14">
        <v>0</v>
      </c>
      <c r="H830" s="14">
        <f>IFERROR(VLOOKUP(D830,'data (90)'!$A$2:$F$75,6,0),"0")</f>
        <v>0</v>
      </c>
      <c r="I830" s="14">
        <f>IFERROR(VLOOKUP(D830,'data (90)'!$A$2:$F$75,5,0),"0")</f>
        <v>0</v>
      </c>
      <c r="J830" s="14">
        <v>0</v>
      </c>
      <c r="K830" s="14">
        <f>IFERROR(VLOOKUP(D830,'data (90)'!$A$2:$F$75,4,0),"0")</f>
        <v>229</v>
      </c>
      <c r="L830" s="14">
        <v>0</v>
      </c>
      <c r="M830" s="14">
        <v>0</v>
      </c>
      <c r="N830" s="14">
        <v>0</v>
      </c>
      <c r="O830" s="14">
        <v>0</v>
      </c>
      <c r="P830" s="14">
        <f>IFERROR(VLOOKUP(D830,'data (90)'!$A$2:$F$75,3,0),"0")</f>
        <v>24</v>
      </c>
      <c r="Q830" s="14">
        <f>IFERROR(VLOOKUP(D830,'data (90)'!$A$2:$F$75,2,0),"0")</f>
        <v>0</v>
      </c>
      <c r="R830" s="14">
        <v>0</v>
      </c>
      <c r="S830" s="14">
        <v>0</v>
      </c>
      <c r="T830" s="14">
        <v>0</v>
      </c>
      <c r="U830" s="14">
        <v>0</v>
      </c>
      <c r="V830">
        <f t="shared" si="24"/>
        <v>0</v>
      </c>
      <c r="W830">
        <f t="shared" si="25"/>
        <v>253</v>
      </c>
    </row>
    <row r="831" spans="2:23" ht="15.75" thickBot="1" x14ac:dyDescent="0.3">
      <c r="B831" s="18">
        <v>828</v>
      </c>
      <c r="C831" s="19" t="s">
        <v>1695</v>
      </c>
      <c r="D831" s="20" t="s">
        <v>1696</v>
      </c>
      <c r="E831" s="5" t="str">
        <f>IFERROR(VLOOKUP(C831,[1]Sheet1!B$2:G$103,6,0),"0")</f>
        <v>0</v>
      </c>
      <c r="F831" s="13" t="str">
        <f>IFERROR(VLOOKUP(E831,[1]Sheet1!A$2:D$103,4,0),"0")</f>
        <v>0</v>
      </c>
      <c r="G831" s="14">
        <v>0</v>
      </c>
      <c r="H831" s="14" t="str">
        <f>IFERROR(VLOOKUP(D831,'data (90)'!$A$2:$F$75,6,0),"0")</f>
        <v>0</v>
      </c>
      <c r="I831" s="14" t="str">
        <f>IFERROR(VLOOKUP(D831,'data (90)'!$A$2:$F$75,5,0),"0")</f>
        <v>0</v>
      </c>
      <c r="J831" s="14">
        <v>0</v>
      </c>
      <c r="K831" s="14" t="str">
        <f>IFERROR(VLOOKUP(D831,'data (90)'!$A$2:$F$75,4,0),"0")</f>
        <v>0</v>
      </c>
      <c r="L831" s="14">
        <v>0</v>
      </c>
      <c r="M831" s="14">
        <v>0</v>
      </c>
      <c r="N831" s="14">
        <v>0</v>
      </c>
      <c r="O831" s="14">
        <v>0</v>
      </c>
      <c r="P831" s="14" t="str">
        <f>IFERROR(VLOOKUP(D831,'data (90)'!$A$2:$F$75,3,0),"0")</f>
        <v>0</v>
      </c>
      <c r="Q831" s="14" t="str">
        <f>IFERROR(VLOOKUP(D831,'data (90)'!$A$2:$F$75,2,0),"0")</f>
        <v>0</v>
      </c>
      <c r="R831" s="14">
        <v>0</v>
      </c>
      <c r="S831" s="14">
        <v>0</v>
      </c>
      <c r="T831" s="14">
        <v>0</v>
      </c>
      <c r="U831" s="14">
        <v>0</v>
      </c>
      <c r="V831">
        <f t="shared" si="24"/>
        <v>0</v>
      </c>
      <c r="W831">
        <f t="shared" si="25"/>
        <v>0</v>
      </c>
    </row>
    <row r="832" spans="2:23" ht="15.75" thickBot="1" x14ac:dyDescent="0.3">
      <c r="B832" s="18">
        <v>829</v>
      </c>
      <c r="C832" s="19" t="s">
        <v>1697</v>
      </c>
      <c r="D832" s="20" t="s">
        <v>57</v>
      </c>
      <c r="E832" s="5">
        <f>IFERROR(VLOOKUP(C832,[1]Sheet1!B$2:G$103,6,0),"0")</f>
        <v>827515</v>
      </c>
      <c r="F832" s="13" t="str">
        <f>IFERROR(VLOOKUP(E832,[1]Sheet1!A$2:D$103,4,0),"0")</f>
        <v>Ammad Abid</v>
      </c>
      <c r="G832" s="14">
        <v>0</v>
      </c>
      <c r="H832" s="14">
        <f>IFERROR(VLOOKUP(D832,'data (90)'!$A$2:$F$75,6,0),"0")</f>
        <v>0</v>
      </c>
      <c r="I832" s="14">
        <f>IFERROR(VLOOKUP(D832,'data (90)'!$A$2:$F$75,5,0),"0")</f>
        <v>18</v>
      </c>
      <c r="J832" s="14">
        <v>0</v>
      </c>
      <c r="K832" s="14">
        <f>IFERROR(VLOOKUP(D832,'data (90)'!$A$2:$F$75,4,0),"0")</f>
        <v>185</v>
      </c>
      <c r="L832" s="14">
        <v>0</v>
      </c>
      <c r="M832" s="14">
        <v>0</v>
      </c>
      <c r="N832" s="14">
        <v>0</v>
      </c>
      <c r="O832" s="14">
        <v>0</v>
      </c>
      <c r="P832" s="14">
        <f>IFERROR(VLOOKUP(D832,'data (90)'!$A$2:$F$75,3,0),"0")</f>
        <v>25</v>
      </c>
      <c r="Q832" s="14">
        <f>IFERROR(VLOOKUP(D832,'data (90)'!$A$2:$F$75,2,0),"0")</f>
        <v>0</v>
      </c>
      <c r="R832" s="14">
        <v>0</v>
      </c>
      <c r="S832" s="14">
        <v>0</v>
      </c>
      <c r="T832" s="14">
        <v>0</v>
      </c>
      <c r="U832" s="14">
        <v>0</v>
      </c>
      <c r="V832">
        <f t="shared" si="24"/>
        <v>0</v>
      </c>
      <c r="W832">
        <f t="shared" si="25"/>
        <v>228</v>
      </c>
    </row>
    <row r="833" spans="2:23" ht="15.75" thickBot="1" x14ac:dyDescent="0.3">
      <c r="B833" s="18">
        <v>830</v>
      </c>
      <c r="C833" s="19" t="s">
        <v>1698</v>
      </c>
      <c r="D833" s="20" t="s">
        <v>1699</v>
      </c>
      <c r="E833" s="5" t="str">
        <f>IFERROR(VLOOKUP(C833,[1]Sheet1!B$2:G$103,6,0),"0")</f>
        <v>0</v>
      </c>
      <c r="F833" s="13" t="str">
        <f>IFERROR(VLOOKUP(E833,[1]Sheet1!A$2:D$103,4,0),"0")</f>
        <v>0</v>
      </c>
      <c r="G833" s="14">
        <v>0</v>
      </c>
      <c r="H833" s="14" t="str">
        <f>IFERROR(VLOOKUP(D833,'data (90)'!$A$2:$F$75,6,0),"0")</f>
        <v>0</v>
      </c>
      <c r="I833" s="14" t="str">
        <f>IFERROR(VLOOKUP(D833,'data (90)'!$A$2:$F$75,5,0),"0")</f>
        <v>0</v>
      </c>
      <c r="J833" s="14">
        <v>0</v>
      </c>
      <c r="K833" s="14" t="str">
        <f>IFERROR(VLOOKUP(D833,'data (90)'!$A$2:$F$75,4,0),"0")</f>
        <v>0</v>
      </c>
      <c r="L833" s="14">
        <v>0</v>
      </c>
      <c r="M833" s="14">
        <v>0</v>
      </c>
      <c r="N833" s="14">
        <v>0</v>
      </c>
      <c r="O833" s="14">
        <v>0</v>
      </c>
      <c r="P833" s="14" t="str">
        <f>IFERROR(VLOOKUP(D833,'data (90)'!$A$2:$F$75,3,0),"0")</f>
        <v>0</v>
      </c>
      <c r="Q833" s="14" t="str">
        <f>IFERROR(VLOOKUP(D833,'data (90)'!$A$2:$F$75,2,0),"0")</f>
        <v>0</v>
      </c>
      <c r="R833" s="14">
        <v>0</v>
      </c>
      <c r="S833" s="14">
        <v>0</v>
      </c>
      <c r="T833" s="14">
        <v>0</v>
      </c>
      <c r="U833" s="14">
        <v>0</v>
      </c>
      <c r="V833">
        <f t="shared" si="24"/>
        <v>0</v>
      </c>
      <c r="W833">
        <f t="shared" si="25"/>
        <v>0</v>
      </c>
    </row>
    <row r="834" spans="2:23" ht="15.75" thickBot="1" x14ac:dyDescent="0.3">
      <c r="B834" s="18">
        <v>831</v>
      </c>
      <c r="C834" s="19" t="s">
        <v>1700</v>
      </c>
      <c r="D834" s="20" t="s">
        <v>1701</v>
      </c>
      <c r="E834" s="5" t="str">
        <f>IFERROR(VLOOKUP(C834,[1]Sheet1!B$2:G$103,6,0),"0")</f>
        <v>0</v>
      </c>
      <c r="F834" s="13" t="str">
        <f>IFERROR(VLOOKUP(E834,[1]Sheet1!A$2:D$103,4,0),"0")</f>
        <v>0</v>
      </c>
      <c r="G834" s="14">
        <v>0</v>
      </c>
      <c r="H834" s="14" t="str">
        <f>IFERROR(VLOOKUP(D834,'data (90)'!$A$2:$F$75,6,0),"0")</f>
        <v>0</v>
      </c>
      <c r="I834" s="14" t="str">
        <f>IFERROR(VLOOKUP(D834,'data (90)'!$A$2:$F$75,5,0),"0")</f>
        <v>0</v>
      </c>
      <c r="J834" s="14">
        <v>0</v>
      </c>
      <c r="K834" s="14" t="str">
        <f>IFERROR(VLOOKUP(D834,'data (90)'!$A$2:$F$75,4,0),"0")</f>
        <v>0</v>
      </c>
      <c r="L834" s="14">
        <v>0</v>
      </c>
      <c r="M834" s="14">
        <v>0</v>
      </c>
      <c r="N834" s="14">
        <v>0</v>
      </c>
      <c r="O834" s="14">
        <v>0</v>
      </c>
      <c r="P834" s="14" t="str">
        <f>IFERROR(VLOOKUP(D834,'data (90)'!$A$2:$F$75,3,0),"0")</f>
        <v>0</v>
      </c>
      <c r="Q834" s="14" t="str">
        <f>IFERROR(VLOOKUP(D834,'data (90)'!$A$2:$F$75,2,0),"0")</f>
        <v>0</v>
      </c>
      <c r="R834" s="14">
        <v>0</v>
      </c>
      <c r="S834" s="14">
        <v>0</v>
      </c>
      <c r="T834" s="14">
        <v>0</v>
      </c>
      <c r="U834" s="14">
        <v>0</v>
      </c>
      <c r="V834">
        <f t="shared" si="24"/>
        <v>0</v>
      </c>
      <c r="W834">
        <f t="shared" si="25"/>
        <v>0</v>
      </c>
    </row>
    <row r="835" spans="2:23" ht="15.75" thickBot="1" x14ac:dyDescent="0.3">
      <c r="B835" s="18">
        <v>832</v>
      </c>
      <c r="C835" s="19" t="s">
        <v>1702</v>
      </c>
      <c r="D835" s="20" t="s">
        <v>1703</v>
      </c>
      <c r="E835" s="5" t="str">
        <f>IFERROR(VLOOKUP(C835,[1]Sheet1!B$2:G$103,6,0),"0")</f>
        <v>0</v>
      </c>
      <c r="F835" s="13" t="str">
        <f>IFERROR(VLOOKUP(E835,[1]Sheet1!A$2:D$103,4,0),"0")</f>
        <v>0</v>
      </c>
      <c r="G835" s="14">
        <v>0</v>
      </c>
      <c r="H835" s="14" t="str">
        <f>IFERROR(VLOOKUP(D835,'data (90)'!$A$2:$F$75,6,0),"0")</f>
        <v>0</v>
      </c>
      <c r="I835" s="14" t="str">
        <f>IFERROR(VLOOKUP(D835,'data (90)'!$A$2:$F$75,5,0),"0")</f>
        <v>0</v>
      </c>
      <c r="J835" s="14">
        <v>0</v>
      </c>
      <c r="K835" s="14" t="str">
        <f>IFERROR(VLOOKUP(D835,'data (90)'!$A$2:$F$75,4,0),"0")</f>
        <v>0</v>
      </c>
      <c r="L835" s="14">
        <v>0</v>
      </c>
      <c r="M835" s="14">
        <v>0</v>
      </c>
      <c r="N835" s="14">
        <v>0</v>
      </c>
      <c r="O835" s="14">
        <v>0</v>
      </c>
      <c r="P835" s="14" t="str">
        <f>IFERROR(VLOOKUP(D835,'data (90)'!$A$2:$F$75,3,0),"0")</f>
        <v>0</v>
      </c>
      <c r="Q835" s="14" t="str">
        <f>IFERROR(VLOOKUP(D835,'data (90)'!$A$2:$F$75,2,0),"0")</f>
        <v>0</v>
      </c>
      <c r="R835" s="14">
        <v>0</v>
      </c>
      <c r="S835" s="14">
        <v>0</v>
      </c>
      <c r="T835" s="14">
        <v>0</v>
      </c>
      <c r="U835" s="14">
        <v>0</v>
      </c>
      <c r="V835">
        <f t="shared" si="24"/>
        <v>0</v>
      </c>
      <c r="W835">
        <f t="shared" si="25"/>
        <v>0</v>
      </c>
    </row>
    <row r="836" spans="2:23" ht="15.75" thickBot="1" x14ac:dyDescent="0.3">
      <c r="B836" s="18">
        <v>833</v>
      </c>
      <c r="C836" s="19" t="s">
        <v>1704</v>
      </c>
      <c r="D836" s="20" t="s">
        <v>1705</v>
      </c>
      <c r="E836" s="5" t="str">
        <f>IFERROR(VLOOKUP(C836,[1]Sheet1!B$2:G$103,6,0),"0")</f>
        <v>0</v>
      </c>
      <c r="F836" s="13" t="str">
        <f>IFERROR(VLOOKUP(E836,[1]Sheet1!A$2:D$103,4,0),"0")</f>
        <v>0</v>
      </c>
      <c r="G836" s="14">
        <v>0</v>
      </c>
      <c r="H836" s="14" t="str">
        <f>IFERROR(VLOOKUP(D836,'data (90)'!$A$2:$F$75,6,0),"0")</f>
        <v>0</v>
      </c>
      <c r="I836" s="14" t="str">
        <f>IFERROR(VLOOKUP(D836,'data (90)'!$A$2:$F$75,5,0),"0")</f>
        <v>0</v>
      </c>
      <c r="J836" s="14">
        <v>0</v>
      </c>
      <c r="K836" s="14" t="str">
        <f>IFERROR(VLOOKUP(D836,'data (90)'!$A$2:$F$75,4,0),"0")</f>
        <v>0</v>
      </c>
      <c r="L836" s="14">
        <v>0</v>
      </c>
      <c r="M836" s="14">
        <v>0</v>
      </c>
      <c r="N836" s="14">
        <v>0</v>
      </c>
      <c r="O836" s="14">
        <v>0</v>
      </c>
      <c r="P836" s="14" t="str">
        <f>IFERROR(VLOOKUP(D836,'data (90)'!$A$2:$F$75,3,0),"0")</f>
        <v>0</v>
      </c>
      <c r="Q836" s="14" t="str">
        <f>IFERROR(VLOOKUP(D836,'data (90)'!$A$2:$F$75,2,0),"0")</f>
        <v>0</v>
      </c>
      <c r="R836" s="14">
        <v>0</v>
      </c>
      <c r="S836" s="14">
        <v>0</v>
      </c>
      <c r="T836" s="14">
        <v>0</v>
      </c>
      <c r="U836" s="14">
        <v>0</v>
      </c>
      <c r="V836">
        <f t="shared" si="24"/>
        <v>0</v>
      </c>
      <c r="W836">
        <f t="shared" si="25"/>
        <v>0</v>
      </c>
    </row>
    <row r="837" spans="2:23" ht="15.75" thickBot="1" x14ac:dyDescent="0.3">
      <c r="B837" s="18">
        <v>834</v>
      </c>
      <c r="C837" s="19" t="s">
        <v>1706</v>
      </c>
      <c r="D837" s="20" t="s">
        <v>1707</v>
      </c>
      <c r="E837" s="5" t="str">
        <f>IFERROR(VLOOKUP(C837,[1]Sheet1!B$2:G$103,6,0),"0")</f>
        <v>0</v>
      </c>
      <c r="F837" s="13" t="str">
        <f>IFERROR(VLOOKUP(E837,[1]Sheet1!A$2:D$103,4,0),"0")</f>
        <v>0</v>
      </c>
      <c r="G837" s="14">
        <v>0</v>
      </c>
      <c r="H837" s="14" t="str">
        <f>IFERROR(VLOOKUP(D837,'data (90)'!$A$2:$F$75,6,0),"0")</f>
        <v>0</v>
      </c>
      <c r="I837" s="14" t="str">
        <f>IFERROR(VLOOKUP(D837,'data (90)'!$A$2:$F$75,5,0),"0")</f>
        <v>0</v>
      </c>
      <c r="J837" s="14">
        <v>0</v>
      </c>
      <c r="K837" s="14" t="str">
        <f>IFERROR(VLOOKUP(D837,'data (90)'!$A$2:$F$75,4,0),"0")</f>
        <v>0</v>
      </c>
      <c r="L837" s="14">
        <v>0</v>
      </c>
      <c r="M837" s="14">
        <v>0</v>
      </c>
      <c r="N837" s="14">
        <v>0</v>
      </c>
      <c r="O837" s="14">
        <v>0</v>
      </c>
      <c r="P837" s="14" t="str">
        <f>IFERROR(VLOOKUP(D837,'data (90)'!$A$2:$F$75,3,0),"0")</f>
        <v>0</v>
      </c>
      <c r="Q837" s="14" t="str">
        <f>IFERROR(VLOOKUP(D837,'data (90)'!$A$2:$F$75,2,0),"0")</f>
        <v>0</v>
      </c>
      <c r="R837" s="14">
        <v>0</v>
      </c>
      <c r="S837" s="14">
        <v>0</v>
      </c>
      <c r="T837" s="14">
        <v>0</v>
      </c>
      <c r="U837" s="14">
        <v>0</v>
      </c>
      <c r="V837">
        <f t="shared" si="24"/>
        <v>0</v>
      </c>
      <c r="W837">
        <f t="shared" si="25"/>
        <v>0</v>
      </c>
    </row>
    <row r="838" spans="2:23" ht="15.75" thickBot="1" x14ac:dyDescent="0.3">
      <c r="B838" s="18">
        <v>835</v>
      </c>
      <c r="C838" s="19" t="s">
        <v>1708</v>
      </c>
      <c r="D838" s="20" t="s">
        <v>1709</v>
      </c>
      <c r="E838" s="5" t="str">
        <f>IFERROR(VLOOKUP(C838,[1]Sheet1!B$2:G$103,6,0),"0")</f>
        <v>0</v>
      </c>
      <c r="F838" s="13" t="str">
        <f>IFERROR(VLOOKUP(E838,[1]Sheet1!A$2:D$103,4,0),"0")</f>
        <v>0</v>
      </c>
      <c r="G838" s="14">
        <v>0</v>
      </c>
      <c r="H838" s="14" t="str">
        <f>IFERROR(VLOOKUP(D838,'data (90)'!$A$2:$F$75,6,0),"0")</f>
        <v>0</v>
      </c>
      <c r="I838" s="14" t="str">
        <f>IFERROR(VLOOKUP(D838,'data (90)'!$A$2:$F$75,5,0),"0")</f>
        <v>0</v>
      </c>
      <c r="J838" s="14">
        <v>0</v>
      </c>
      <c r="K838" s="14" t="str">
        <f>IFERROR(VLOOKUP(D838,'data (90)'!$A$2:$F$75,4,0),"0")</f>
        <v>0</v>
      </c>
      <c r="L838" s="14">
        <v>0</v>
      </c>
      <c r="M838" s="14">
        <v>0</v>
      </c>
      <c r="N838" s="14">
        <v>0</v>
      </c>
      <c r="O838" s="14">
        <v>0</v>
      </c>
      <c r="P838" s="14" t="str">
        <f>IFERROR(VLOOKUP(D838,'data (90)'!$A$2:$F$75,3,0),"0")</f>
        <v>0</v>
      </c>
      <c r="Q838" s="14" t="str">
        <f>IFERROR(VLOOKUP(D838,'data (90)'!$A$2:$F$75,2,0),"0")</f>
        <v>0</v>
      </c>
      <c r="R838" s="14">
        <v>0</v>
      </c>
      <c r="S838" s="14">
        <v>0</v>
      </c>
      <c r="T838" s="14">
        <v>0</v>
      </c>
      <c r="U838" s="14">
        <v>0</v>
      </c>
      <c r="V838">
        <f t="shared" ref="V838:V901" si="26">Q838-T838</f>
        <v>0</v>
      </c>
      <c r="W838">
        <f t="shared" ref="W838:W901" si="27">SUM(G838:U838)</f>
        <v>0</v>
      </c>
    </row>
    <row r="839" spans="2:23" ht="15.75" thickBot="1" x14ac:dyDescent="0.3">
      <c r="B839" s="18">
        <v>836</v>
      </c>
      <c r="C839" s="19" t="s">
        <v>1710</v>
      </c>
      <c r="D839" s="20" t="s">
        <v>1711</v>
      </c>
      <c r="E839" s="5" t="str">
        <f>IFERROR(VLOOKUP(C839,[1]Sheet1!B$2:G$103,6,0),"0")</f>
        <v>0</v>
      </c>
      <c r="F839" s="13" t="str">
        <f>IFERROR(VLOOKUP(E839,[1]Sheet1!A$2:D$103,4,0),"0")</f>
        <v>0</v>
      </c>
      <c r="G839" s="14">
        <v>0</v>
      </c>
      <c r="H839" s="14" t="str">
        <f>IFERROR(VLOOKUP(D839,'data (90)'!$A$2:$F$75,6,0),"0")</f>
        <v>0</v>
      </c>
      <c r="I839" s="14" t="str">
        <f>IFERROR(VLOOKUP(D839,'data (90)'!$A$2:$F$75,5,0),"0")</f>
        <v>0</v>
      </c>
      <c r="J839" s="14">
        <v>0</v>
      </c>
      <c r="K839" s="14" t="str">
        <f>IFERROR(VLOOKUP(D839,'data (90)'!$A$2:$F$75,4,0),"0")</f>
        <v>0</v>
      </c>
      <c r="L839" s="14">
        <v>0</v>
      </c>
      <c r="M839" s="14">
        <v>0</v>
      </c>
      <c r="N839" s="14">
        <v>0</v>
      </c>
      <c r="O839" s="14">
        <v>0</v>
      </c>
      <c r="P839" s="14" t="str">
        <f>IFERROR(VLOOKUP(D839,'data (90)'!$A$2:$F$75,3,0),"0")</f>
        <v>0</v>
      </c>
      <c r="Q839" s="14" t="str">
        <f>IFERROR(VLOOKUP(D839,'data (90)'!$A$2:$F$75,2,0),"0")</f>
        <v>0</v>
      </c>
      <c r="R839" s="14">
        <v>0</v>
      </c>
      <c r="S839" s="14">
        <v>0</v>
      </c>
      <c r="T839" s="14">
        <v>0</v>
      </c>
      <c r="U839" s="14">
        <v>0</v>
      </c>
      <c r="V839">
        <f t="shared" si="26"/>
        <v>0</v>
      </c>
      <c r="W839">
        <f t="shared" si="27"/>
        <v>0</v>
      </c>
    </row>
    <row r="840" spans="2:23" ht="15.75" thickBot="1" x14ac:dyDescent="0.3">
      <c r="B840" s="18">
        <v>837</v>
      </c>
      <c r="C840" s="19" t="s">
        <v>1712</v>
      </c>
      <c r="D840" s="20" t="s">
        <v>1713</v>
      </c>
      <c r="E840" s="5" t="str">
        <f>IFERROR(VLOOKUP(C840,[1]Sheet1!B$2:G$103,6,0),"0")</f>
        <v>0</v>
      </c>
      <c r="F840" s="13" t="str">
        <f>IFERROR(VLOOKUP(E840,[1]Sheet1!A$2:D$103,4,0),"0")</f>
        <v>0</v>
      </c>
      <c r="G840" s="14">
        <v>0</v>
      </c>
      <c r="H840" s="14" t="str">
        <f>IFERROR(VLOOKUP(D840,'data (90)'!$A$2:$F$75,6,0),"0")</f>
        <v>0</v>
      </c>
      <c r="I840" s="14" t="str">
        <f>IFERROR(VLOOKUP(D840,'data (90)'!$A$2:$F$75,5,0),"0")</f>
        <v>0</v>
      </c>
      <c r="J840" s="14">
        <v>0</v>
      </c>
      <c r="K840" s="14" t="str">
        <f>IFERROR(VLOOKUP(D840,'data (90)'!$A$2:$F$75,4,0),"0")</f>
        <v>0</v>
      </c>
      <c r="L840" s="14">
        <v>0</v>
      </c>
      <c r="M840" s="14">
        <v>0</v>
      </c>
      <c r="N840" s="14">
        <v>0</v>
      </c>
      <c r="O840" s="14">
        <v>0</v>
      </c>
      <c r="P840" s="14" t="str">
        <f>IFERROR(VLOOKUP(D840,'data (90)'!$A$2:$F$75,3,0),"0")</f>
        <v>0</v>
      </c>
      <c r="Q840" s="14" t="str">
        <f>IFERROR(VLOOKUP(D840,'data (90)'!$A$2:$F$75,2,0),"0")</f>
        <v>0</v>
      </c>
      <c r="R840" s="14">
        <v>0</v>
      </c>
      <c r="S840" s="14">
        <v>0</v>
      </c>
      <c r="T840" s="14">
        <v>0</v>
      </c>
      <c r="U840" s="14">
        <v>0</v>
      </c>
      <c r="V840">
        <f t="shared" si="26"/>
        <v>0</v>
      </c>
      <c r="W840">
        <f t="shared" si="27"/>
        <v>0</v>
      </c>
    </row>
    <row r="841" spans="2:23" ht="15.75" thickBot="1" x14ac:dyDescent="0.3">
      <c r="B841" s="18">
        <v>838</v>
      </c>
      <c r="C841" s="19" t="s">
        <v>1714</v>
      </c>
      <c r="D841" s="20" t="s">
        <v>58</v>
      </c>
      <c r="E841" s="5">
        <f>IFERROR(VLOOKUP(C841,[1]Sheet1!B$2:G$103,6,0),"0")</f>
        <v>246791</v>
      </c>
      <c r="F841" s="13" t="str">
        <f>IFERROR(VLOOKUP(E841,[1]Sheet1!A$2:D$103,4,0),"0")</f>
        <v>Waleed Nasir</v>
      </c>
      <c r="G841" s="14">
        <v>0</v>
      </c>
      <c r="H841" s="14">
        <f>IFERROR(VLOOKUP(D841,'data (90)'!$A$2:$F$75,6,0),"0")</f>
        <v>0</v>
      </c>
      <c r="I841" s="14">
        <f>IFERROR(VLOOKUP(D841,'data (90)'!$A$2:$F$75,5,0),"0")</f>
        <v>0</v>
      </c>
      <c r="J841" s="14">
        <v>0</v>
      </c>
      <c r="K841" s="14">
        <f>IFERROR(VLOOKUP(D841,'data (90)'!$A$2:$F$75,4,0),"0")</f>
        <v>0</v>
      </c>
      <c r="L841" s="14">
        <v>0</v>
      </c>
      <c r="M841" s="14">
        <v>0</v>
      </c>
      <c r="N841" s="14">
        <v>0</v>
      </c>
      <c r="O841" s="14">
        <v>0</v>
      </c>
      <c r="P841" s="14">
        <f>IFERROR(VLOOKUP(D841,'data (90)'!$A$2:$F$75,3,0),"0")</f>
        <v>5</v>
      </c>
      <c r="Q841" s="14">
        <f>IFERROR(VLOOKUP(D841,'data (90)'!$A$2:$F$75,2,0),"0")</f>
        <v>0</v>
      </c>
      <c r="R841" s="14">
        <v>0</v>
      </c>
      <c r="S841" s="14">
        <v>0</v>
      </c>
      <c r="T841" s="14">
        <v>0</v>
      </c>
      <c r="U841" s="14">
        <v>0</v>
      </c>
      <c r="V841">
        <f t="shared" si="26"/>
        <v>0</v>
      </c>
      <c r="W841">
        <f t="shared" si="27"/>
        <v>5</v>
      </c>
    </row>
    <row r="842" spans="2:23" ht="15.75" thickBot="1" x14ac:dyDescent="0.3">
      <c r="B842" s="18">
        <v>839</v>
      </c>
      <c r="C842" s="19" t="s">
        <v>1715</v>
      </c>
      <c r="D842" s="20" t="s">
        <v>1716</v>
      </c>
      <c r="E842" s="5" t="str">
        <f>IFERROR(VLOOKUP(C842,[1]Sheet1!B$2:G$103,6,0),"0")</f>
        <v>0</v>
      </c>
      <c r="F842" s="13" t="str">
        <f>IFERROR(VLOOKUP(E842,[1]Sheet1!A$2:D$103,4,0),"0")</f>
        <v>0</v>
      </c>
      <c r="G842" s="14">
        <v>0</v>
      </c>
      <c r="H842" s="14" t="str">
        <f>IFERROR(VLOOKUP(D842,'data (90)'!$A$2:$F$75,6,0),"0")</f>
        <v>0</v>
      </c>
      <c r="I842" s="14" t="str">
        <f>IFERROR(VLOOKUP(D842,'data (90)'!$A$2:$F$75,5,0),"0")</f>
        <v>0</v>
      </c>
      <c r="J842" s="14">
        <v>0</v>
      </c>
      <c r="K842" s="14" t="str">
        <f>IFERROR(VLOOKUP(D842,'data (90)'!$A$2:$F$75,4,0),"0")</f>
        <v>0</v>
      </c>
      <c r="L842" s="14">
        <v>0</v>
      </c>
      <c r="M842" s="14">
        <v>0</v>
      </c>
      <c r="N842" s="14">
        <v>0</v>
      </c>
      <c r="O842" s="14">
        <v>0</v>
      </c>
      <c r="P842" s="14" t="str">
        <f>IFERROR(VLOOKUP(D842,'data (90)'!$A$2:$F$75,3,0),"0")</f>
        <v>0</v>
      </c>
      <c r="Q842" s="14" t="str">
        <f>IFERROR(VLOOKUP(D842,'data (90)'!$A$2:$F$75,2,0),"0")</f>
        <v>0</v>
      </c>
      <c r="R842" s="14">
        <v>0</v>
      </c>
      <c r="S842" s="14">
        <v>0</v>
      </c>
      <c r="T842" s="14">
        <v>0</v>
      </c>
      <c r="U842" s="14">
        <v>0</v>
      </c>
      <c r="V842">
        <f t="shared" si="26"/>
        <v>0</v>
      </c>
      <c r="W842">
        <f t="shared" si="27"/>
        <v>0</v>
      </c>
    </row>
    <row r="843" spans="2:23" ht="15.75" thickBot="1" x14ac:dyDescent="0.3">
      <c r="B843" s="18">
        <v>840</v>
      </c>
      <c r="C843" s="19" t="s">
        <v>1717</v>
      </c>
      <c r="D843" s="20" t="s">
        <v>1718</v>
      </c>
      <c r="E843" s="5" t="str">
        <f>IFERROR(VLOOKUP(C843,[1]Sheet1!B$2:G$103,6,0),"0")</f>
        <v>0</v>
      </c>
      <c r="F843" s="13" t="str">
        <f>IFERROR(VLOOKUP(E843,[1]Sheet1!A$2:D$103,4,0),"0")</f>
        <v>0</v>
      </c>
      <c r="G843" s="14">
        <v>0</v>
      </c>
      <c r="H843" s="14" t="str">
        <f>IFERROR(VLOOKUP(D843,'data (90)'!$A$2:$F$75,6,0),"0")</f>
        <v>0</v>
      </c>
      <c r="I843" s="14" t="str">
        <f>IFERROR(VLOOKUP(D843,'data (90)'!$A$2:$F$75,5,0),"0")</f>
        <v>0</v>
      </c>
      <c r="J843" s="14">
        <v>0</v>
      </c>
      <c r="K843" s="14" t="str">
        <f>IFERROR(VLOOKUP(D843,'data (90)'!$A$2:$F$75,4,0),"0")</f>
        <v>0</v>
      </c>
      <c r="L843" s="14">
        <v>0</v>
      </c>
      <c r="M843" s="14">
        <v>0</v>
      </c>
      <c r="N843" s="14">
        <v>0</v>
      </c>
      <c r="O843" s="14">
        <v>0</v>
      </c>
      <c r="P843" s="14" t="str">
        <f>IFERROR(VLOOKUP(D843,'data (90)'!$A$2:$F$75,3,0),"0")</f>
        <v>0</v>
      </c>
      <c r="Q843" s="14" t="str">
        <f>IFERROR(VLOOKUP(D843,'data (90)'!$A$2:$F$75,2,0),"0")</f>
        <v>0</v>
      </c>
      <c r="R843" s="14">
        <v>0</v>
      </c>
      <c r="S843" s="14">
        <v>0</v>
      </c>
      <c r="T843" s="14">
        <v>0</v>
      </c>
      <c r="U843" s="14">
        <v>0</v>
      </c>
      <c r="V843">
        <f t="shared" si="26"/>
        <v>0</v>
      </c>
      <c r="W843">
        <f t="shared" si="27"/>
        <v>0</v>
      </c>
    </row>
    <row r="844" spans="2:23" ht="15.75" thickBot="1" x14ac:dyDescent="0.3">
      <c r="B844" s="18">
        <v>841</v>
      </c>
      <c r="C844" s="19" t="s">
        <v>1719</v>
      </c>
      <c r="D844" s="20" t="s">
        <v>1720</v>
      </c>
      <c r="E844" s="5" t="str">
        <f>IFERROR(VLOOKUP(C844,[1]Sheet1!B$2:G$103,6,0),"0")</f>
        <v>0</v>
      </c>
      <c r="F844" s="13" t="str">
        <f>IFERROR(VLOOKUP(E844,[1]Sheet1!A$2:D$103,4,0),"0")</f>
        <v>0</v>
      </c>
      <c r="G844" s="14">
        <v>0</v>
      </c>
      <c r="H844" s="14" t="str">
        <f>IFERROR(VLOOKUP(D844,'data (90)'!$A$2:$F$75,6,0),"0")</f>
        <v>0</v>
      </c>
      <c r="I844" s="14" t="str">
        <f>IFERROR(VLOOKUP(D844,'data (90)'!$A$2:$F$75,5,0),"0")</f>
        <v>0</v>
      </c>
      <c r="J844" s="14">
        <v>0</v>
      </c>
      <c r="K844" s="14" t="str">
        <f>IFERROR(VLOOKUP(D844,'data (90)'!$A$2:$F$75,4,0),"0")</f>
        <v>0</v>
      </c>
      <c r="L844" s="14">
        <v>0</v>
      </c>
      <c r="M844" s="14">
        <v>0</v>
      </c>
      <c r="N844" s="14">
        <v>0</v>
      </c>
      <c r="O844" s="14">
        <v>0</v>
      </c>
      <c r="P844" s="14" t="str">
        <f>IFERROR(VLOOKUP(D844,'data (90)'!$A$2:$F$75,3,0),"0")</f>
        <v>0</v>
      </c>
      <c r="Q844" s="14" t="str">
        <f>IFERROR(VLOOKUP(D844,'data (90)'!$A$2:$F$75,2,0),"0")</f>
        <v>0</v>
      </c>
      <c r="R844" s="14">
        <v>0</v>
      </c>
      <c r="S844" s="14">
        <v>0</v>
      </c>
      <c r="T844" s="14">
        <v>0</v>
      </c>
      <c r="U844" s="14">
        <v>0</v>
      </c>
      <c r="V844">
        <f t="shared" si="26"/>
        <v>0</v>
      </c>
      <c r="W844">
        <f t="shared" si="27"/>
        <v>0</v>
      </c>
    </row>
    <row r="845" spans="2:23" ht="15.75" thickBot="1" x14ac:dyDescent="0.3">
      <c r="B845" s="18">
        <v>842</v>
      </c>
      <c r="C845" s="19" t="s">
        <v>1721</v>
      </c>
      <c r="D845" s="20" t="s">
        <v>1722</v>
      </c>
      <c r="E845" s="5" t="str">
        <f>IFERROR(VLOOKUP(C845,[1]Sheet1!B$2:G$103,6,0),"0")</f>
        <v>0</v>
      </c>
      <c r="F845" s="13" t="str">
        <f>IFERROR(VLOOKUP(E845,[1]Sheet1!A$2:D$103,4,0),"0")</f>
        <v>0</v>
      </c>
      <c r="G845" s="14">
        <v>0</v>
      </c>
      <c r="H845" s="14" t="str">
        <f>IFERROR(VLOOKUP(D845,'data (90)'!$A$2:$F$75,6,0),"0")</f>
        <v>0</v>
      </c>
      <c r="I845" s="14" t="str">
        <f>IFERROR(VLOOKUP(D845,'data (90)'!$A$2:$F$75,5,0),"0")</f>
        <v>0</v>
      </c>
      <c r="J845" s="14">
        <v>0</v>
      </c>
      <c r="K845" s="14" t="str">
        <f>IFERROR(VLOOKUP(D845,'data (90)'!$A$2:$F$75,4,0),"0")</f>
        <v>0</v>
      </c>
      <c r="L845" s="14">
        <v>0</v>
      </c>
      <c r="M845" s="14">
        <v>0</v>
      </c>
      <c r="N845" s="14">
        <v>0</v>
      </c>
      <c r="O845" s="14">
        <v>0</v>
      </c>
      <c r="P845" s="14" t="str">
        <f>IFERROR(VLOOKUP(D845,'data (90)'!$A$2:$F$75,3,0),"0")</f>
        <v>0</v>
      </c>
      <c r="Q845" s="14" t="str">
        <f>IFERROR(VLOOKUP(D845,'data (90)'!$A$2:$F$75,2,0),"0")</f>
        <v>0</v>
      </c>
      <c r="R845" s="14">
        <v>0</v>
      </c>
      <c r="S845" s="14">
        <v>0</v>
      </c>
      <c r="T845" s="14">
        <v>0</v>
      </c>
      <c r="U845" s="14">
        <v>0</v>
      </c>
      <c r="V845">
        <f t="shared" si="26"/>
        <v>0</v>
      </c>
      <c r="W845">
        <f t="shared" si="27"/>
        <v>0</v>
      </c>
    </row>
    <row r="846" spans="2:23" ht="15.75" thickBot="1" x14ac:dyDescent="0.3">
      <c r="B846" s="18">
        <v>843</v>
      </c>
      <c r="C846" s="19" t="s">
        <v>1723</v>
      </c>
      <c r="D846" s="20" t="s">
        <v>1724</v>
      </c>
      <c r="E846" s="5" t="str">
        <f>IFERROR(VLOOKUP(C846,[1]Sheet1!B$2:G$103,6,0),"0")</f>
        <v>0</v>
      </c>
      <c r="F846" s="13" t="str">
        <f>IFERROR(VLOOKUP(E846,[1]Sheet1!A$2:D$103,4,0),"0")</f>
        <v>0</v>
      </c>
      <c r="G846" s="14">
        <v>0</v>
      </c>
      <c r="H846" s="14" t="str">
        <f>IFERROR(VLOOKUP(D846,'data (90)'!$A$2:$F$75,6,0),"0")</f>
        <v>0</v>
      </c>
      <c r="I846" s="14" t="str">
        <f>IFERROR(VLOOKUP(D846,'data (90)'!$A$2:$F$75,5,0),"0")</f>
        <v>0</v>
      </c>
      <c r="J846" s="14">
        <v>0</v>
      </c>
      <c r="K846" s="14" t="str">
        <f>IFERROR(VLOOKUP(D846,'data (90)'!$A$2:$F$75,4,0),"0")</f>
        <v>0</v>
      </c>
      <c r="L846" s="14">
        <v>0</v>
      </c>
      <c r="M846" s="14">
        <v>0</v>
      </c>
      <c r="N846" s="14">
        <v>0</v>
      </c>
      <c r="O846" s="14">
        <v>0</v>
      </c>
      <c r="P846" s="14" t="str">
        <f>IFERROR(VLOOKUP(D846,'data (90)'!$A$2:$F$75,3,0),"0")</f>
        <v>0</v>
      </c>
      <c r="Q846" s="14" t="str">
        <f>IFERROR(VLOOKUP(D846,'data (90)'!$A$2:$F$75,2,0),"0")</f>
        <v>0</v>
      </c>
      <c r="R846" s="14">
        <v>0</v>
      </c>
      <c r="S846" s="14">
        <v>0</v>
      </c>
      <c r="T846" s="14">
        <v>0</v>
      </c>
      <c r="U846" s="14">
        <v>0</v>
      </c>
      <c r="V846">
        <f t="shared" si="26"/>
        <v>0</v>
      </c>
      <c r="W846">
        <f t="shared" si="27"/>
        <v>0</v>
      </c>
    </row>
    <row r="847" spans="2:23" ht="15.75" thickBot="1" x14ac:dyDescent="0.3">
      <c r="B847" s="18">
        <v>844</v>
      </c>
      <c r="C847" s="19" t="s">
        <v>1725</v>
      </c>
      <c r="D847" s="20" t="s">
        <v>1726</v>
      </c>
      <c r="E847" s="5" t="str">
        <f>IFERROR(VLOOKUP(C847,[1]Sheet1!B$2:G$103,6,0),"0")</f>
        <v>0</v>
      </c>
      <c r="F847" s="13" t="str">
        <f>IFERROR(VLOOKUP(E847,[1]Sheet1!A$2:D$103,4,0),"0")</f>
        <v>0</v>
      </c>
      <c r="G847" s="14">
        <v>0</v>
      </c>
      <c r="H847" s="14" t="str">
        <f>IFERROR(VLOOKUP(D847,'data (90)'!$A$2:$F$75,6,0),"0")</f>
        <v>0</v>
      </c>
      <c r="I847" s="14" t="str">
        <f>IFERROR(VLOOKUP(D847,'data (90)'!$A$2:$F$75,5,0),"0")</f>
        <v>0</v>
      </c>
      <c r="J847" s="14">
        <v>0</v>
      </c>
      <c r="K847" s="14" t="str">
        <f>IFERROR(VLOOKUP(D847,'data (90)'!$A$2:$F$75,4,0),"0")</f>
        <v>0</v>
      </c>
      <c r="L847" s="14">
        <v>0</v>
      </c>
      <c r="M847" s="14">
        <v>0</v>
      </c>
      <c r="N847" s="14">
        <v>0</v>
      </c>
      <c r="O847" s="14">
        <v>0</v>
      </c>
      <c r="P847" s="14" t="str">
        <f>IFERROR(VLOOKUP(D847,'data (90)'!$A$2:$F$75,3,0),"0")</f>
        <v>0</v>
      </c>
      <c r="Q847" s="14" t="str">
        <f>IFERROR(VLOOKUP(D847,'data (90)'!$A$2:$F$75,2,0),"0")</f>
        <v>0</v>
      </c>
      <c r="R847" s="14">
        <v>0</v>
      </c>
      <c r="S847" s="14">
        <v>0</v>
      </c>
      <c r="T847" s="14">
        <v>0</v>
      </c>
      <c r="U847" s="14">
        <v>0</v>
      </c>
      <c r="V847">
        <f t="shared" si="26"/>
        <v>0</v>
      </c>
      <c r="W847">
        <f t="shared" si="27"/>
        <v>0</v>
      </c>
    </row>
    <row r="848" spans="2:23" ht="15.75" thickBot="1" x14ac:dyDescent="0.3">
      <c r="B848" s="18">
        <v>845</v>
      </c>
      <c r="C848" s="19" t="s">
        <v>1727</v>
      </c>
      <c r="D848" s="20" t="s">
        <v>53</v>
      </c>
      <c r="E848" s="5">
        <v>424633</v>
      </c>
      <c r="F848" s="13" t="str">
        <f>IFERROR(VLOOKUP(E848,[1]Sheet1!A$2:D$103,4,0),"0")</f>
        <v>Useed Ullah</v>
      </c>
      <c r="G848" s="14">
        <v>0</v>
      </c>
      <c r="H848" s="14">
        <f>IFERROR(VLOOKUP(D848,'data (90)'!$A$2:$F$75,6,0),"0")</f>
        <v>0</v>
      </c>
      <c r="I848" s="14">
        <f>IFERROR(VLOOKUP(D848,'data (90)'!$A$2:$F$75,5,0),"0")</f>
        <v>0</v>
      </c>
      <c r="J848" s="14">
        <v>0</v>
      </c>
      <c r="K848" s="14">
        <f>IFERROR(VLOOKUP(D848,'data (90)'!$A$2:$F$75,4,0),"0")</f>
        <v>0</v>
      </c>
      <c r="L848" s="14">
        <v>0</v>
      </c>
      <c r="M848" s="14">
        <v>0</v>
      </c>
      <c r="N848" s="14">
        <v>0</v>
      </c>
      <c r="O848" s="14">
        <v>0</v>
      </c>
      <c r="P848" s="14">
        <f>IFERROR(VLOOKUP(D848,'data (90)'!$A$2:$F$75,3,0),"0")</f>
        <v>22</v>
      </c>
      <c r="Q848" s="14">
        <f>IFERROR(VLOOKUP(D848,'data (90)'!$A$2:$F$75,2,0),"0")</f>
        <v>0</v>
      </c>
      <c r="R848" s="14">
        <v>0</v>
      </c>
      <c r="S848" s="14">
        <v>0</v>
      </c>
      <c r="T848" s="14">
        <v>0</v>
      </c>
      <c r="U848" s="14">
        <v>0</v>
      </c>
      <c r="V848">
        <f t="shared" si="26"/>
        <v>0</v>
      </c>
      <c r="W848">
        <f t="shared" si="27"/>
        <v>22</v>
      </c>
    </row>
    <row r="849" spans="2:23" ht="15.75" thickBot="1" x14ac:dyDescent="0.3">
      <c r="B849" s="18">
        <v>846</v>
      </c>
      <c r="C849" s="19" t="s">
        <v>1728</v>
      </c>
      <c r="D849" s="20" t="s">
        <v>1729</v>
      </c>
      <c r="E849" s="5" t="str">
        <f>IFERROR(VLOOKUP(C849,[1]Sheet1!B$2:G$103,6,0),"0")</f>
        <v>0</v>
      </c>
      <c r="F849" s="13" t="str">
        <f>IFERROR(VLOOKUP(E849,[1]Sheet1!A$2:D$103,4,0),"0")</f>
        <v>0</v>
      </c>
      <c r="G849" s="14">
        <v>0</v>
      </c>
      <c r="H849" s="14" t="str">
        <f>IFERROR(VLOOKUP(D849,'data (90)'!$A$2:$F$75,6,0),"0")</f>
        <v>0</v>
      </c>
      <c r="I849" s="14" t="str">
        <f>IFERROR(VLOOKUP(D849,'data (90)'!$A$2:$F$75,5,0),"0")</f>
        <v>0</v>
      </c>
      <c r="J849" s="14">
        <v>0</v>
      </c>
      <c r="K849" s="14" t="str">
        <f>IFERROR(VLOOKUP(D849,'data (90)'!$A$2:$F$75,4,0),"0")</f>
        <v>0</v>
      </c>
      <c r="L849" s="14">
        <v>0</v>
      </c>
      <c r="M849" s="14">
        <v>0</v>
      </c>
      <c r="N849" s="14">
        <v>0</v>
      </c>
      <c r="O849" s="14">
        <v>0</v>
      </c>
      <c r="P849" s="14" t="str">
        <f>IFERROR(VLOOKUP(D849,'data (90)'!$A$2:$F$75,3,0),"0")</f>
        <v>0</v>
      </c>
      <c r="Q849" s="14" t="str">
        <f>IFERROR(VLOOKUP(D849,'data (90)'!$A$2:$F$75,2,0),"0")</f>
        <v>0</v>
      </c>
      <c r="R849" s="14">
        <v>0</v>
      </c>
      <c r="S849" s="14">
        <v>0</v>
      </c>
      <c r="T849" s="14">
        <v>0</v>
      </c>
      <c r="U849" s="14">
        <v>0</v>
      </c>
      <c r="V849">
        <f t="shared" si="26"/>
        <v>0</v>
      </c>
      <c r="W849">
        <f t="shared" si="27"/>
        <v>0</v>
      </c>
    </row>
    <row r="850" spans="2:23" ht="15.75" thickBot="1" x14ac:dyDescent="0.3">
      <c r="B850" s="18">
        <v>847</v>
      </c>
      <c r="C850" s="19" t="s">
        <v>1730</v>
      </c>
      <c r="D850" s="20" t="s">
        <v>1731</v>
      </c>
      <c r="E850" s="5" t="str">
        <f>IFERROR(VLOOKUP(C850,[1]Sheet1!B$2:G$103,6,0),"0")</f>
        <v>0</v>
      </c>
      <c r="F850" s="13" t="str">
        <f>IFERROR(VLOOKUP(E850,[1]Sheet1!A$2:D$103,4,0),"0")</f>
        <v>0</v>
      </c>
      <c r="G850" s="14">
        <v>0</v>
      </c>
      <c r="H850" s="14" t="str">
        <f>IFERROR(VLOOKUP(D850,'data (90)'!$A$2:$F$75,6,0),"0")</f>
        <v>0</v>
      </c>
      <c r="I850" s="14" t="str">
        <f>IFERROR(VLOOKUP(D850,'data (90)'!$A$2:$F$75,5,0),"0")</f>
        <v>0</v>
      </c>
      <c r="J850" s="14">
        <v>0</v>
      </c>
      <c r="K850" s="14" t="str">
        <f>IFERROR(VLOOKUP(D850,'data (90)'!$A$2:$F$75,4,0),"0")</f>
        <v>0</v>
      </c>
      <c r="L850" s="14">
        <v>0</v>
      </c>
      <c r="M850" s="14">
        <v>0</v>
      </c>
      <c r="N850" s="14">
        <v>0</v>
      </c>
      <c r="O850" s="14">
        <v>0</v>
      </c>
      <c r="P850" s="14" t="str">
        <f>IFERROR(VLOOKUP(D850,'data (90)'!$A$2:$F$75,3,0),"0")</f>
        <v>0</v>
      </c>
      <c r="Q850" s="14" t="str">
        <f>IFERROR(VLOOKUP(D850,'data (90)'!$A$2:$F$75,2,0),"0")</f>
        <v>0</v>
      </c>
      <c r="R850" s="14">
        <v>0</v>
      </c>
      <c r="S850" s="14">
        <v>0</v>
      </c>
      <c r="T850" s="14">
        <v>0</v>
      </c>
      <c r="U850" s="14">
        <v>0</v>
      </c>
      <c r="V850">
        <f t="shared" si="26"/>
        <v>0</v>
      </c>
      <c r="W850">
        <f t="shared" si="27"/>
        <v>0</v>
      </c>
    </row>
    <row r="851" spans="2:23" ht="15.75" thickBot="1" x14ac:dyDescent="0.3">
      <c r="B851" s="18">
        <v>848</v>
      </c>
      <c r="C851" s="19" t="s">
        <v>1732</v>
      </c>
      <c r="D851" s="20" t="s">
        <v>1733</v>
      </c>
      <c r="E851" s="5" t="str">
        <f>IFERROR(VLOOKUP(C851,[1]Sheet1!B$2:G$103,6,0),"0")</f>
        <v>0</v>
      </c>
      <c r="F851" s="13" t="str">
        <f>IFERROR(VLOOKUP(E851,[1]Sheet1!A$2:D$103,4,0),"0")</f>
        <v>0</v>
      </c>
      <c r="G851" s="14">
        <v>0</v>
      </c>
      <c r="H851" s="14" t="str">
        <f>IFERROR(VLOOKUP(D851,'data (90)'!$A$2:$F$75,6,0),"0")</f>
        <v>0</v>
      </c>
      <c r="I851" s="14" t="str">
        <f>IFERROR(VLOOKUP(D851,'data (90)'!$A$2:$F$75,5,0),"0")</f>
        <v>0</v>
      </c>
      <c r="J851" s="14">
        <v>0</v>
      </c>
      <c r="K851" s="14" t="str">
        <f>IFERROR(VLOOKUP(D851,'data (90)'!$A$2:$F$75,4,0),"0")</f>
        <v>0</v>
      </c>
      <c r="L851" s="14">
        <v>0</v>
      </c>
      <c r="M851" s="14">
        <v>0</v>
      </c>
      <c r="N851" s="14">
        <v>0</v>
      </c>
      <c r="O851" s="14">
        <v>0</v>
      </c>
      <c r="P851" s="14" t="str">
        <f>IFERROR(VLOOKUP(D851,'data (90)'!$A$2:$F$75,3,0),"0")</f>
        <v>0</v>
      </c>
      <c r="Q851" s="14" t="str">
        <f>IFERROR(VLOOKUP(D851,'data (90)'!$A$2:$F$75,2,0),"0")</f>
        <v>0</v>
      </c>
      <c r="R851" s="14">
        <v>0</v>
      </c>
      <c r="S851" s="14">
        <v>0</v>
      </c>
      <c r="T851" s="14">
        <v>0</v>
      </c>
      <c r="U851" s="14">
        <v>0</v>
      </c>
      <c r="V851">
        <f t="shared" si="26"/>
        <v>0</v>
      </c>
      <c r="W851">
        <f t="shared" si="27"/>
        <v>0</v>
      </c>
    </row>
    <row r="852" spans="2:23" ht="15.75" thickBot="1" x14ac:dyDescent="0.3">
      <c r="B852" s="18">
        <v>849</v>
      </c>
      <c r="C852" s="19" t="s">
        <v>1734</v>
      </c>
      <c r="D852" s="20" t="s">
        <v>1735</v>
      </c>
      <c r="E852" s="5" t="str">
        <f>IFERROR(VLOOKUP(C852,[1]Sheet1!B$2:G$103,6,0),"0")</f>
        <v>0</v>
      </c>
      <c r="F852" s="13" t="str">
        <f>IFERROR(VLOOKUP(E852,[1]Sheet1!A$2:D$103,4,0),"0")</f>
        <v>0</v>
      </c>
      <c r="G852" s="14">
        <v>0</v>
      </c>
      <c r="H852" s="14" t="str">
        <f>IFERROR(VLOOKUP(D852,'data (90)'!$A$2:$F$75,6,0),"0")</f>
        <v>0</v>
      </c>
      <c r="I852" s="14" t="str">
        <f>IFERROR(VLOOKUP(D852,'data (90)'!$A$2:$F$75,5,0),"0")</f>
        <v>0</v>
      </c>
      <c r="J852" s="14">
        <v>0</v>
      </c>
      <c r="K852" s="14" t="str">
        <f>IFERROR(VLOOKUP(D852,'data (90)'!$A$2:$F$75,4,0),"0")</f>
        <v>0</v>
      </c>
      <c r="L852" s="14">
        <v>0</v>
      </c>
      <c r="M852" s="14">
        <v>0</v>
      </c>
      <c r="N852" s="14">
        <v>0</v>
      </c>
      <c r="O852" s="14">
        <v>0</v>
      </c>
      <c r="P852" s="14" t="str">
        <f>IFERROR(VLOOKUP(D852,'data (90)'!$A$2:$F$75,3,0),"0")</f>
        <v>0</v>
      </c>
      <c r="Q852" s="14" t="str">
        <f>IFERROR(VLOOKUP(D852,'data (90)'!$A$2:$F$75,2,0),"0")</f>
        <v>0</v>
      </c>
      <c r="R852" s="14">
        <v>0</v>
      </c>
      <c r="S852" s="14">
        <v>0</v>
      </c>
      <c r="T852" s="14">
        <v>0</v>
      </c>
      <c r="U852" s="14">
        <v>0</v>
      </c>
      <c r="V852">
        <f t="shared" si="26"/>
        <v>0</v>
      </c>
      <c r="W852">
        <f t="shared" si="27"/>
        <v>0</v>
      </c>
    </row>
    <row r="853" spans="2:23" ht="15.75" thickBot="1" x14ac:dyDescent="0.3">
      <c r="B853" s="18">
        <v>850</v>
      </c>
      <c r="C853" s="19" t="s">
        <v>1736</v>
      </c>
      <c r="D853" s="20" t="s">
        <v>1737</v>
      </c>
      <c r="E853" s="5" t="str">
        <f>IFERROR(VLOOKUP(C853,[1]Sheet1!B$2:G$103,6,0),"0")</f>
        <v>0</v>
      </c>
      <c r="F853" s="13" t="str">
        <f>IFERROR(VLOOKUP(E853,[1]Sheet1!A$2:D$103,4,0),"0")</f>
        <v>0</v>
      </c>
      <c r="G853" s="14">
        <v>0</v>
      </c>
      <c r="H853" s="14" t="str">
        <f>IFERROR(VLOOKUP(D853,'data (90)'!$A$2:$F$75,6,0),"0")</f>
        <v>0</v>
      </c>
      <c r="I853" s="14" t="str">
        <f>IFERROR(VLOOKUP(D853,'data (90)'!$A$2:$F$75,5,0),"0")</f>
        <v>0</v>
      </c>
      <c r="J853" s="14">
        <v>0</v>
      </c>
      <c r="K853" s="14" t="str">
        <f>IFERROR(VLOOKUP(D853,'data (90)'!$A$2:$F$75,4,0),"0")</f>
        <v>0</v>
      </c>
      <c r="L853" s="14">
        <v>0</v>
      </c>
      <c r="M853" s="14">
        <v>0</v>
      </c>
      <c r="N853" s="14">
        <v>0</v>
      </c>
      <c r="O853" s="14">
        <v>0</v>
      </c>
      <c r="P853" s="14" t="str">
        <f>IFERROR(VLOOKUP(D853,'data (90)'!$A$2:$F$75,3,0),"0")</f>
        <v>0</v>
      </c>
      <c r="Q853" s="14" t="str">
        <f>IFERROR(VLOOKUP(D853,'data (90)'!$A$2:$F$75,2,0),"0")</f>
        <v>0</v>
      </c>
      <c r="R853" s="14">
        <v>0</v>
      </c>
      <c r="S853" s="14">
        <v>0</v>
      </c>
      <c r="T853" s="14">
        <v>0</v>
      </c>
      <c r="U853" s="14">
        <v>0</v>
      </c>
      <c r="V853">
        <f t="shared" si="26"/>
        <v>0</v>
      </c>
      <c r="W853">
        <f t="shared" si="27"/>
        <v>0</v>
      </c>
    </row>
    <row r="854" spans="2:23" ht="15.75" thickBot="1" x14ac:dyDescent="0.3">
      <c r="B854" s="18">
        <v>851</v>
      </c>
      <c r="C854" s="19" t="s">
        <v>1738</v>
      </c>
      <c r="D854" s="20" t="s">
        <v>1739</v>
      </c>
      <c r="E854" s="5" t="str">
        <f>IFERROR(VLOOKUP(C854,[1]Sheet1!B$2:G$103,6,0),"0")</f>
        <v>0</v>
      </c>
      <c r="F854" s="13" t="str">
        <f>IFERROR(VLOOKUP(E854,[1]Sheet1!A$2:D$103,4,0),"0")</f>
        <v>0</v>
      </c>
      <c r="G854" s="14">
        <v>0</v>
      </c>
      <c r="H854" s="14" t="str">
        <f>IFERROR(VLOOKUP(D854,'data (90)'!$A$2:$F$75,6,0),"0")</f>
        <v>0</v>
      </c>
      <c r="I854" s="14" t="str">
        <f>IFERROR(VLOOKUP(D854,'data (90)'!$A$2:$F$75,5,0),"0")</f>
        <v>0</v>
      </c>
      <c r="J854" s="14">
        <v>0</v>
      </c>
      <c r="K854" s="14" t="str">
        <f>IFERROR(VLOOKUP(D854,'data (90)'!$A$2:$F$75,4,0),"0")</f>
        <v>0</v>
      </c>
      <c r="L854" s="14">
        <v>0</v>
      </c>
      <c r="M854" s="14">
        <v>0</v>
      </c>
      <c r="N854" s="14">
        <v>0</v>
      </c>
      <c r="O854" s="14">
        <v>0</v>
      </c>
      <c r="P854" s="14" t="str">
        <f>IFERROR(VLOOKUP(D854,'data (90)'!$A$2:$F$75,3,0),"0")</f>
        <v>0</v>
      </c>
      <c r="Q854" s="14" t="str">
        <f>IFERROR(VLOOKUP(D854,'data (90)'!$A$2:$F$75,2,0),"0")</f>
        <v>0</v>
      </c>
      <c r="R854" s="14">
        <v>0</v>
      </c>
      <c r="S854" s="14">
        <v>0</v>
      </c>
      <c r="T854" s="14">
        <v>0</v>
      </c>
      <c r="U854" s="14">
        <v>0</v>
      </c>
      <c r="V854">
        <f t="shared" si="26"/>
        <v>0</v>
      </c>
      <c r="W854">
        <f t="shared" si="27"/>
        <v>0</v>
      </c>
    </row>
    <row r="855" spans="2:23" ht="15.75" thickBot="1" x14ac:dyDescent="0.3">
      <c r="B855" s="18">
        <v>852</v>
      </c>
      <c r="C855" s="19" t="s">
        <v>1740</v>
      </c>
      <c r="D855" s="20" t="s">
        <v>1741</v>
      </c>
      <c r="E855" s="5" t="str">
        <f>IFERROR(VLOOKUP(C855,[1]Sheet1!B$2:G$103,6,0),"0")</f>
        <v>0</v>
      </c>
      <c r="F855" s="13" t="str">
        <f>IFERROR(VLOOKUP(E855,[1]Sheet1!A$2:D$103,4,0),"0")</f>
        <v>0</v>
      </c>
      <c r="G855" s="14">
        <v>0</v>
      </c>
      <c r="H855" s="14" t="str">
        <f>IFERROR(VLOOKUP(D855,'data (90)'!$A$2:$F$75,6,0),"0")</f>
        <v>0</v>
      </c>
      <c r="I855" s="14" t="str">
        <f>IFERROR(VLOOKUP(D855,'data (90)'!$A$2:$F$75,5,0),"0")</f>
        <v>0</v>
      </c>
      <c r="J855" s="14">
        <v>0</v>
      </c>
      <c r="K855" s="14" t="str">
        <f>IFERROR(VLOOKUP(D855,'data (90)'!$A$2:$F$75,4,0),"0")</f>
        <v>0</v>
      </c>
      <c r="L855" s="14">
        <v>0</v>
      </c>
      <c r="M855" s="14">
        <v>0</v>
      </c>
      <c r="N855" s="14">
        <v>0</v>
      </c>
      <c r="O855" s="14">
        <v>0</v>
      </c>
      <c r="P855" s="14" t="str">
        <f>IFERROR(VLOOKUP(D855,'data (90)'!$A$2:$F$75,3,0),"0")</f>
        <v>0</v>
      </c>
      <c r="Q855" s="14" t="str">
        <f>IFERROR(VLOOKUP(D855,'data (90)'!$A$2:$F$75,2,0),"0")</f>
        <v>0</v>
      </c>
      <c r="R855" s="14">
        <v>0</v>
      </c>
      <c r="S855" s="14">
        <v>0</v>
      </c>
      <c r="T855" s="14">
        <v>0</v>
      </c>
      <c r="U855" s="14">
        <v>0</v>
      </c>
      <c r="V855">
        <f t="shared" si="26"/>
        <v>0</v>
      </c>
      <c r="W855">
        <f t="shared" si="27"/>
        <v>0</v>
      </c>
    </row>
    <row r="856" spans="2:23" ht="15.75" thickBot="1" x14ac:dyDescent="0.3">
      <c r="B856" s="18">
        <v>853</v>
      </c>
      <c r="C856" s="19" t="s">
        <v>1742</v>
      </c>
      <c r="D856" s="20" t="s">
        <v>1743</v>
      </c>
      <c r="E856" s="5" t="str">
        <f>IFERROR(VLOOKUP(C856,[1]Sheet1!B$2:G$103,6,0),"0")</f>
        <v>0</v>
      </c>
      <c r="F856" s="13" t="str">
        <f>IFERROR(VLOOKUP(E856,[1]Sheet1!A$2:D$103,4,0),"0")</f>
        <v>0</v>
      </c>
      <c r="G856" s="14">
        <v>0</v>
      </c>
      <c r="H856" s="14" t="str">
        <f>IFERROR(VLOOKUP(D856,'data (90)'!$A$2:$F$75,6,0),"0")</f>
        <v>0</v>
      </c>
      <c r="I856" s="14" t="str">
        <f>IFERROR(VLOOKUP(D856,'data (90)'!$A$2:$F$75,5,0),"0")</f>
        <v>0</v>
      </c>
      <c r="J856" s="14">
        <v>0</v>
      </c>
      <c r="K856" s="14" t="str">
        <f>IFERROR(VLOOKUP(D856,'data (90)'!$A$2:$F$75,4,0),"0")</f>
        <v>0</v>
      </c>
      <c r="L856" s="14">
        <v>0</v>
      </c>
      <c r="M856" s="14">
        <v>0</v>
      </c>
      <c r="N856" s="14">
        <v>0</v>
      </c>
      <c r="O856" s="14">
        <v>0</v>
      </c>
      <c r="P856" s="14" t="str">
        <f>IFERROR(VLOOKUP(D856,'data (90)'!$A$2:$F$75,3,0),"0")</f>
        <v>0</v>
      </c>
      <c r="Q856" s="14" t="str">
        <f>IFERROR(VLOOKUP(D856,'data (90)'!$A$2:$F$75,2,0),"0")</f>
        <v>0</v>
      </c>
      <c r="R856" s="14">
        <v>0</v>
      </c>
      <c r="S856" s="14">
        <v>0</v>
      </c>
      <c r="T856" s="14">
        <v>0</v>
      </c>
      <c r="U856" s="14">
        <v>0</v>
      </c>
      <c r="V856">
        <v>0</v>
      </c>
      <c r="W856">
        <f t="shared" si="27"/>
        <v>0</v>
      </c>
    </row>
    <row r="857" spans="2:23" ht="15.75" thickBot="1" x14ac:dyDescent="0.3">
      <c r="B857" s="18">
        <v>854</v>
      </c>
      <c r="C857" s="19" t="s">
        <v>1744</v>
      </c>
      <c r="D857" s="20" t="s">
        <v>1745</v>
      </c>
      <c r="E857" s="5" t="str">
        <f>IFERROR(VLOOKUP(C857,[1]Sheet1!B$2:G$103,6,0),"0")</f>
        <v>0</v>
      </c>
      <c r="F857" s="13" t="str">
        <f>IFERROR(VLOOKUP(E857,[1]Sheet1!A$2:D$103,4,0),"0")</f>
        <v>0</v>
      </c>
      <c r="G857" s="14">
        <v>0</v>
      </c>
      <c r="H857" s="14" t="str">
        <f>IFERROR(VLOOKUP(D857,'data (90)'!$A$2:$F$75,6,0),"0")</f>
        <v>0</v>
      </c>
      <c r="I857" s="14" t="str">
        <f>IFERROR(VLOOKUP(D857,'data (90)'!$A$2:$F$75,5,0),"0")</f>
        <v>0</v>
      </c>
      <c r="J857" s="14">
        <v>0</v>
      </c>
      <c r="K857" s="14" t="str">
        <f>IFERROR(VLOOKUP(D857,'data (90)'!$A$2:$F$75,4,0),"0")</f>
        <v>0</v>
      </c>
      <c r="L857" s="14">
        <v>0</v>
      </c>
      <c r="M857" s="14">
        <v>0</v>
      </c>
      <c r="N857" s="14">
        <v>0</v>
      </c>
      <c r="O857" s="14">
        <v>0</v>
      </c>
      <c r="P857" s="14" t="str">
        <f>IFERROR(VLOOKUP(D857,'data (90)'!$A$2:$F$75,3,0),"0")</f>
        <v>0</v>
      </c>
      <c r="Q857" s="14" t="str">
        <f>IFERROR(VLOOKUP(D857,'data (90)'!$A$2:$F$75,2,0),"0")</f>
        <v>0</v>
      </c>
      <c r="R857" s="14">
        <v>0</v>
      </c>
      <c r="S857" s="14">
        <v>0</v>
      </c>
      <c r="T857" s="14">
        <v>0</v>
      </c>
      <c r="U857" s="14">
        <v>0</v>
      </c>
      <c r="V857">
        <f t="shared" si="26"/>
        <v>0</v>
      </c>
      <c r="W857">
        <f t="shared" si="27"/>
        <v>0</v>
      </c>
    </row>
    <row r="858" spans="2:23" ht="15.75" thickBot="1" x14ac:dyDescent="0.3">
      <c r="B858" s="18">
        <v>855</v>
      </c>
      <c r="C858" s="19" t="s">
        <v>1746</v>
      </c>
      <c r="D858" s="20" t="s">
        <v>1747</v>
      </c>
      <c r="E858" s="5" t="str">
        <f>IFERROR(VLOOKUP(C858,[1]Sheet1!B$2:G$103,6,0),"0")</f>
        <v>0</v>
      </c>
      <c r="F858" s="13" t="str">
        <f>IFERROR(VLOOKUP(E858,[1]Sheet1!A$2:D$103,4,0),"0")</f>
        <v>0</v>
      </c>
      <c r="G858" s="14">
        <v>0</v>
      </c>
      <c r="H858" s="14" t="str">
        <f>IFERROR(VLOOKUP(D858,'data (90)'!$A$2:$F$75,6,0),"0")</f>
        <v>0</v>
      </c>
      <c r="I858" s="14" t="str">
        <f>IFERROR(VLOOKUP(D858,'data (90)'!$A$2:$F$75,5,0),"0")</f>
        <v>0</v>
      </c>
      <c r="J858" s="14">
        <v>0</v>
      </c>
      <c r="K858" s="14" t="str">
        <f>IFERROR(VLOOKUP(D858,'data (90)'!$A$2:$F$75,4,0),"0")</f>
        <v>0</v>
      </c>
      <c r="L858" s="14">
        <v>0</v>
      </c>
      <c r="M858" s="14">
        <v>0</v>
      </c>
      <c r="N858" s="14">
        <v>0</v>
      </c>
      <c r="O858" s="14">
        <v>0</v>
      </c>
      <c r="P858" s="14" t="str">
        <f>IFERROR(VLOOKUP(D858,'data (90)'!$A$2:$F$75,3,0),"0")</f>
        <v>0</v>
      </c>
      <c r="Q858" s="14" t="str">
        <f>IFERROR(VLOOKUP(D858,'data (90)'!$A$2:$F$75,2,0),"0")</f>
        <v>0</v>
      </c>
      <c r="R858" s="14">
        <v>0</v>
      </c>
      <c r="S858" s="14">
        <v>0</v>
      </c>
      <c r="T858" s="14">
        <v>0</v>
      </c>
      <c r="U858" s="14">
        <v>0</v>
      </c>
      <c r="V858">
        <f t="shared" si="26"/>
        <v>0</v>
      </c>
      <c r="W858">
        <f t="shared" si="27"/>
        <v>0</v>
      </c>
    </row>
    <row r="859" spans="2:23" ht="15.75" thickBot="1" x14ac:dyDescent="0.3">
      <c r="B859" s="18">
        <v>856</v>
      </c>
      <c r="C859" s="19" t="s">
        <v>1748</v>
      </c>
      <c r="D859" s="20" t="s">
        <v>1749</v>
      </c>
      <c r="E859" s="5" t="str">
        <f>IFERROR(VLOOKUP(C859,[1]Sheet1!B$2:G$103,6,0),"0")</f>
        <v>0</v>
      </c>
      <c r="F859" s="13" t="str">
        <f>IFERROR(VLOOKUP(E859,[1]Sheet1!A$2:D$103,4,0),"0")</f>
        <v>0</v>
      </c>
      <c r="G859" s="14">
        <v>0</v>
      </c>
      <c r="H859" s="14" t="str">
        <f>IFERROR(VLOOKUP(D859,'data (90)'!$A$2:$F$75,6,0),"0")</f>
        <v>0</v>
      </c>
      <c r="I859" s="14" t="str">
        <f>IFERROR(VLOOKUP(D859,'data (90)'!$A$2:$F$75,5,0),"0")</f>
        <v>0</v>
      </c>
      <c r="J859" s="14">
        <v>0</v>
      </c>
      <c r="K859" s="14" t="str">
        <f>IFERROR(VLOOKUP(D859,'data (90)'!$A$2:$F$75,4,0),"0")</f>
        <v>0</v>
      </c>
      <c r="L859" s="14">
        <v>0</v>
      </c>
      <c r="M859" s="14">
        <v>0</v>
      </c>
      <c r="N859" s="14">
        <v>0</v>
      </c>
      <c r="O859" s="14">
        <v>0</v>
      </c>
      <c r="P859" s="14" t="str">
        <f>IFERROR(VLOOKUP(D859,'data (90)'!$A$2:$F$75,3,0),"0")</f>
        <v>0</v>
      </c>
      <c r="Q859" s="14" t="str">
        <f>IFERROR(VLOOKUP(D859,'data (90)'!$A$2:$F$75,2,0),"0")</f>
        <v>0</v>
      </c>
      <c r="R859" s="14">
        <v>0</v>
      </c>
      <c r="S859" s="14">
        <v>0</v>
      </c>
      <c r="T859" s="14">
        <v>0</v>
      </c>
      <c r="U859" s="14">
        <v>0</v>
      </c>
      <c r="V859">
        <f t="shared" si="26"/>
        <v>0</v>
      </c>
      <c r="W859">
        <f t="shared" si="27"/>
        <v>0</v>
      </c>
    </row>
    <row r="860" spans="2:23" ht="15.75" thickBot="1" x14ac:dyDescent="0.3">
      <c r="B860" s="18">
        <v>857</v>
      </c>
      <c r="C860" s="19" t="s">
        <v>1750</v>
      </c>
      <c r="D860" s="20" t="s">
        <v>1751</v>
      </c>
      <c r="E860" s="5" t="str">
        <f>IFERROR(VLOOKUP(C860,[1]Sheet1!B$2:G$103,6,0),"0")</f>
        <v>0</v>
      </c>
      <c r="F860" s="13" t="str">
        <f>IFERROR(VLOOKUP(E860,[1]Sheet1!A$2:D$103,4,0),"0")</f>
        <v>0</v>
      </c>
      <c r="G860" s="14">
        <v>0</v>
      </c>
      <c r="H860" s="14" t="str">
        <f>IFERROR(VLOOKUP(D860,'data (90)'!$A$2:$F$75,6,0),"0")</f>
        <v>0</v>
      </c>
      <c r="I860" s="14" t="str">
        <f>IFERROR(VLOOKUP(D860,'data (90)'!$A$2:$F$75,5,0),"0")</f>
        <v>0</v>
      </c>
      <c r="J860" s="14">
        <v>0</v>
      </c>
      <c r="K860" s="14" t="str">
        <f>IFERROR(VLOOKUP(D860,'data (90)'!$A$2:$F$75,4,0),"0")</f>
        <v>0</v>
      </c>
      <c r="L860" s="14">
        <v>0</v>
      </c>
      <c r="M860" s="14">
        <v>0</v>
      </c>
      <c r="N860" s="14">
        <v>0</v>
      </c>
      <c r="O860" s="14">
        <v>0</v>
      </c>
      <c r="P860" s="14" t="str">
        <f>IFERROR(VLOOKUP(D860,'data (90)'!$A$2:$F$75,3,0),"0")</f>
        <v>0</v>
      </c>
      <c r="Q860" s="14" t="str">
        <f>IFERROR(VLOOKUP(D860,'data (90)'!$A$2:$F$75,2,0),"0")</f>
        <v>0</v>
      </c>
      <c r="R860" s="14">
        <v>0</v>
      </c>
      <c r="S860" s="14">
        <v>0</v>
      </c>
      <c r="T860" s="14">
        <v>0</v>
      </c>
      <c r="U860" s="14">
        <v>0</v>
      </c>
      <c r="V860">
        <f t="shared" si="26"/>
        <v>0</v>
      </c>
      <c r="W860">
        <f t="shared" si="27"/>
        <v>0</v>
      </c>
    </row>
    <row r="861" spans="2:23" ht="15.75" thickBot="1" x14ac:dyDescent="0.3">
      <c r="B861" s="18">
        <v>858</v>
      </c>
      <c r="C861" s="19" t="s">
        <v>1752</v>
      </c>
      <c r="D861" s="20" t="s">
        <v>1753</v>
      </c>
      <c r="E861" s="5" t="str">
        <f>IFERROR(VLOOKUP(C861,[1]Sheet1!B$2:G$103,6,0),"0")</f>
        <v>0</v>
      </c>
      <c r="F861" s="13" t="str">
        <f>IFERROR(VLOOKUP(E861,[1]Sheet1!A$2:D$103,4,0),"0")</f>
        <v>0</v>
      </c>
      <c r="G861" s="14">
        <v>0</v>
      </c>
      <c r="H861" s="14" t="str">
        <f>IFERROR(VLOOKUP(D861,'data (90)'!$A$2:$F$75,6,0),"0")</f>
        <v>0</v>
      </c>
      <c r="I861" s="14" t="str">
        <f>IFERROR(VLOOKUP(D861,'data (90)'!$A$2:$F$75,5,0),"0")</f>
        <v>0</v>
      </c>
      <c r="J861" s="14">
        <v>0</v>
      </c>
      <c r="K861" s="14" t="str">
        <f>IFERROR(VLOOKUP(D861,'data (90)'!$A$2:$F$75,4,0),"0")</f>
        <v>0</v>
      </c>
      <c r="L861" s="14">
        <v>0</v>
      </c>
      <c r="M861" s="14">
        <v>0</v>
      </c>
      <c r="N861" s="14">
        <v>0</v>
      </c>
      <c r="O861" s="14">
        <v>0</v>
      </c>
      <c r="P861" s="14" t="str">
        <f>IFERROR(VLOOKUP(D861,'data (90)'!$A$2:$F$75,3,0),"0")</f>
        <v>0</v>
      </c>
      <c r="Q861" s="14" t="str">
        <f>IFERROR(VLOOKUP(D861,'data (90)'!$A$2:$F$75,2,0),"0")</f>
        <v>0</v>
      </c>
      <c r="R861" s="14">
        <v>0</v>
      </c>
      <c r="S861" s="14">
        <v>0</v>
      </c>
      <c r="T861" s="14">
        <v>0</v>
      </c>
      <c r="U861" s="14">
        <v>0</v>
      </c>
      <c r="V861">
        <f t="shared" si="26"/>
        <v>0</v>
      </c>
      <c r="W861">
        <f t="shared" si="27"/>
        <v>0</v>
      </c>
    </row>
    <row r="862" spans="2:23" ht="15.75" thickBot="1" x14ac:dyDescent="0.3">
      <c r="B862" s="18">
        <v>859</v>
      </c>
      <c r="C862" s="19" t="s">
        <v>1754</v>
      </c>
      <c r="D862" s="20" t="s">
        <v>1755</v>
      </c>
      <c r="E862" s="5" t="str">
        <f>IFERROR(VLOOKUP(C862,[1]Sheet1!B$2:G$103,6,0),"0")</f>
        <v>0</v>
      </c>
      <c r="F862" s="13" t="str">
        <f>IFERROR(VLOOKUP(E862,[1]Sheet1!A$2:D$103,4,0),"0")</f>
        <v>0</v>
      </c>
      <c r="G862" s="14">
        <v>0</v>
      </c>
      <c r="H862" s="14" t="str">
        <f>IFERROR(VLOOKUP(D862,'data (90)'!$A$2:$F$75,6,0),"0")</f>
        <v>0</v>
      </c>
      <c r="I862" s="14" t="str">
        <f>IFERROR(VLOOKUP(D862,'data (90)'!$A$2:$F$75,5,0),"0")</f>
        <v>0</v>
      </c>
      <c r="J862" s="14">
        <v>0</v>
      </c>
      <c r="K862" s="14" t="str">
        <f>IFERROR(VLOOKUP(D862,'data (90)'!$A$2:$F$75,4,0),"0")</f>
        <v>0</v>
      </c>
      <c r="L862" s="14">
        <v>0</v>
      </c>
      <c r="M862" s="14">
        <v>0</v>
      </c>
      <c r="N862" s="14">
        <v>0</v>
      </c>
      <c r="O862" s="14">
        <v>0</v>
      </c>
      <c r="P862" s="14" t="str">
        <f>IFERROR(VLOOKUP(D862,'data (90)'!$A$2:$F$75,3,0),"0")</f>
        <v>0</v>
      </c>
      <c r="Q862" s="14" t="str">
        <f>IFERROR(VLOOKUP(D862,'data (90)'!$A$2:$F$75,2,0),"0")</f>
        <v>0</v>
      </c>
      <c r="R862" s="14">
        <v>0</v>
      </c>
      <c r="S862" s="14">
        <v>0</v>
      </c>
      <c r="T862" s="14">
        <v>0</v>
      </c>
      <c r="U862" s="14">
        <v>0</v>
      </c>
      <c r="V862">
        <f t="shared" si="26"/>
        <v>0</v>
      </c>
      <c r="W862">
        <f t="shared" si="27"/>
        <v>0</v>
      </c>
    </row>
    <row r="863" spans="2:23" ht="15.75" thickBot="1" x14ac:dyDescent="0.3">
      <c r="B863" s="18">
        <v>860</v>
      </c>
      <c r="C863" s="19" t="s">
        <v>1756</v>
      </c>
      <c r="D863" s="20" t="s">
        <v>1757</v>
      </c>
      <c r="E863" s="5" t="str">
        <f>IFERROR(VLOOKUP(C863,[1]Sheet1!B$2:G$103,6,0),"0")</f>
        <v>0</v>
      </c>
      <c r="F863" s="13" t="str">
        <f>IFERROR(VLOOKUP(E863,[1]Sheet1!A$2:D$103,4,0),"0")</f>
        <v>0</v>
      </c>
      <c r="G863" s="14">
        <v>0</v>
      </c>
      <c r="H863" s="14" t="str">
        <f>IFERROR(VLOOKUP(D863,'data (90)'!$A$2:$F$75,6,0),"0")</f>
        <v>0</v>
      </c>
      <c r="I863" s="14" t="str">
        <f>IFERROR(VLOOKUP(D863,'data (90)'!$A$2:$F$75,5,0),"0")</f>
        <v>0</v>
      </c>
      <c r="J863" s="14">
        <v>0</v>
      </c>
      <c r="K863" s="14" t="str">
        <f>IFERROR(VLOOKUP(D863,'data (90)'!$A$2:$F$75,4,0),"0")</f>
        <v>0</v>
      </c>
      <c r="L863" s="14">
        <v>0</v>
      </c>
      <c r="M863" s="14">
        <v>0</v>
      </c>
      <c r="N863" s="14">
        <v>0</v>
      </c>
      <c r="O863" s="14">
        <v>0</v>
      </c>
      <c r="P863" s="14" t="str">
        <f>IFERROR(VLOOKUP(D863,'data (90)'!$A$2:$F$75,3,0),"0")</f>
        <v>0</v>
      </c>
      <c r="Q863" s="14" t="str">
        <f>IFERROR(VLOOKUP(D863,'data (90)'!$A$2:$F$75,2,0),"0")</f>
        <v>0</v>
      </c>
      <c r="R863" s="14">
        <v>0</v>
      </c>
      <c r="S863" s="14">
        <v>0</v>
      </c>
      <c r="T863" s="14">
        <v>0</v>
      </c>
      <c r="U863" s="14">
        <v>0</v>
      </c>
      <c r="V863">
        <f t="shared" si="26"/>
        <v>0</v>
      </c>
      <c r="W863">
        <f t="shared" si="27"/>
        <v>0</v>
      </c>
    </row>
    <row r="864" spans="2:23" ht="15.75" thickBot="1" x14ac:dyDescent="0.3">
      <c r="B864" s="18">
        <v>861</v>
      </c>
      <c r="C864" s="19" t="s">
        <v>1758</v>
      </c>
      <c r="D864" s="20" t="s">
        <v>1759</v>
      </c>
      <c r="E864" s="5" t="str">
        <f>IFERROR(VLOOKUP(C864,[1]Sheet1!B$2:G$103,6,0),"0")</f>
        <v>0</v>
      </c>
      <c r="F864" s="13" t="str">
        <f>IFERROR(VLOOKUP(E864,[1]Sheet1!A$2:D$103,4,0),"0")</f>
        <v>0</v>
      </c>
      <c r="G864" s="14">
        <v>0</v>
      </c>
      <c r="H864" s="14" t="str">
        <f>IFERROR(VLOOKUP(D864,'data (90)'!$A$2:$F$75,6,0),"0")</f>
        <v>0</v>
      </c>
      <c r="I864" s="14" t="str">
        <f>IFERROR(VLOOKUP(D864,'data (90)'!$A$2:$F$75,5,0),"0")</f>
        <v>0</v>
      </c>
      <c r="J864" s="14">
        <v>0</v>
      </c>
      <c r="K864" s="14" t="str">
        <f>IFERROR(VLOOKUP(D864,'data (90)'!$A$2:$F$75,4,0),"0")</f>
        <v>0</v>
      </c>
      <c r="L864" s="14">
        <v>0</v>
      </c>
      <c r="M864" s="14">
        <v>0</v>
      </c>
      <c r="N864" s="14">
        <v>0</v>
      </c>
      <c r="O864" s="14">
        <v>0</v>
      </c>
      <c r="P864" s="14" t="str">
        <f>IFERROR(VLOOKUP(D864,'data (90)'!$A$2:$F$75,3,0),"0")</f>
        <v>0</v>
      </c>
      <c r="Q864" s="14" t="str">
        <f>IFERROR(VLOOKUP(D864,'data (90)'!$A$2:$F$75,2,0),"0")</f>
        <v>0</v>
      </c>
      <c r="R864" s="14">
        <v>0</v>
      </c>
      <c r="S864" s="14">
        <v>0</v>
      </c>
      <c r="T864" s="14">
        <v>0</v>
      </c>
      <c r="U864" s="14">
        <v>0</v>
      </c>
      <c r="V864">
        <f t="shared" si="26"/>
        <v>0</v>
      </c>
      <c r="W864">
        <f t="shared" si="27"/>
        <v>0</v>
      </c>
    </row>
    <row r="865" spans="2:23" ht="15.75" thickBot="1" x14ac:dyDescent="0.3">
      <c r="B865" s="18">
        <v>862</v>
      </c>
      <c r="C865" s="19" t="s">
        <v>1760</v>
      </c>
      <c r="D865" s="20" t="s">
        <v>1761</v>
      </c>
      <c r="E865" s="5" t="str">
        <f>IFERROR(VLOOKUP(C865,[1]Sheet1!B$2:G$103,6,0),"0")</f>
        <v>0</v>
      </c>
      <c r="F865" s="13" t="str">
        <f>IFERROR(VLOOKUP(E865,[1]Sheet1!A$2:D$103,4,0),"0")</f>
        <v>0</v>
      </c>
      <c r="G865" s="14">
        <v>0</v>
      </c>
      <c r="H865" s="14" t="str">
        <f>IFERROR(VLOOKUP(D865,'data (90)'!$A$2:$F$75,6,0),"0")</f>
        <v>0</v>
      </c>
      <c r="I865" s="14" t="str">
        <f>IFERROR(VLOOKUP(D865,'data (90)'!$A$2:$F$75,5,0),"0")</f>
        <v>0</v>
      </c>
      <c r="J865" s="14">
        <v>0</v>
      </c>
      <c r="K865" s="14" t="str">
        <f>IFERROR(VLOOKUP(D865,'data (90)'!$A$2:$F$75,4,0),"0")</f>
        <v>0</v>
      </c>
      <c r="L865" s="14">
        <v>0</v>
      </c>
      <c r="M865" s="14">
        <v>0</v>
      </c>
      <c r="N865" s="14">
        <v>0</v>
      </c>
      <c r="O865" s="14">
        <v>0</v>
      </c>
      <c r="P865" s="14" t="str">
        <f>IFERROR(VLOOKUP(D865,'data (90)'!$A$2:$F$75,3,0),"0")</f>
        <v>0</v>
      </c>
      <c r="Q865" s="14" t="str">
        <f>IFERROR(VLOOKUP(D865,'data (90)'!$A$2:$F$75,2,0),"0")</f>
        <v>0</v>
      </c>
      <c r="R865" s="14">
        <v>0</v>
      </c>
      <c r="S865" s="14">
        <v>0</v>
      </c>
      <c r="T865" s="14">
        <v>0</v>
      </c>
      <c r="U865" s="14">
        <v>0</v>
      </c>
      <c r="V865">
        <f t="shared" si="26"/>
        <v>0</v>
      </c>
      <c r="W865">
        <f t="shared" si="27"/>
        <v>0</v>
      </c>
    </row>
    <row r="866" spans="2:23" ht="15.75" thickBot="1" x14ac:dyDescent="0.3">
      <c r="B866" s="18">
        <v>863</v>
      </c>
      <c r="C866" s="19" t="s">
        <v>1762</v>
      </c>
      <c r="D866" s="20" t="s">
        <v>1763</v>
      </c>
      <c r="E866" s="5" t="str">
        <f>IFERROR(VLOOKUP(C866,[1]Sheet1!B$2:G$103,6,0),"0")</f>
        <v>0</v>
      </c>
      <c r="F866" s="13" t="str">
        <f>IFERROR(VLOOKUP(E866,[1]Sheet1!A$2:D$103,4,0),"0")</f>
        <v>0</v>
      </c>
      <c r="G866" s="14">
        <v>0</v>
      </c>
      <c r="H866" s="14" t="str">
        <f>IFERROR(VLOOKUP(D866,'data (90)'!$A$2:$F$75,6,0),"0")</f>
        <v>0</v>
      </c>
      <c r="I866" s="14" t="str">
        <f>IFERROR(VLOOKUP(D866,'data (90)'!$A$2:$F$75,5,0),"0")</f>
        <v>0</v>
      </c>
      <c r="J866" s="14">
        <v>0</v>
      </c>
      <c r="K866" s="14" t="str">
        <f>IFERROR(VLOOKUP(D866,'data (90)'!$A$2:$F$75,4,0),"0")</f>
        <v>0</v>
      </c>
      <c r="L866" s="14">
        <v>0</v>
      </c>
      <c r="M866" s="14">
        <v>0</v>
      </c>
      <c r="N866" s="14">
        <v>0</v>
      </c>
      <c r="O866" s="14">
        <v>0</v>
      </c>
      <c r="P866" s="14" t="str">
        <f>IFERROR(VLOOKUP(D866,'data (90)'!$A$2:$F$75,3,0),"0")</f>
        <v>0</v>
      </c>
      <c r="Q866" s="14" t="str">
        <f>IFERROR(VLOOKUP(D866,'data (90)'!$A$2:$F$75,2,0),"0")</f>
        <v>0</v>
      </c>
      <c r="R866" s="14">
        <v>0</v>
      </c>
      <c r="S866" s="14">
        <v>0</v>
      </c>
      <c r="T866" s="14">
        <v>0</v>
      </c>
      <c r="U866" s="14">
        <v>0</v>
      </c>
      <c r="V866">
        <f t="shared" si="26"/>
        <v>0</v>
      </c>
      <c r="W866">
        <f t="shared" si="27"/>
        <v>0</v>
      </c>
    </row>
    <row r="867" spans="2:23" ht="15.75" thickBot="1" x14ac:dyDescent="0.3">
      <c r="B867" s="18">
        <v>864</v>
      </c>
      <c r="C867" s="19" t="s">
        <v>1764</v>
      </c>
      <c r="D867" s="20" t="s">
        <v>1765</v>
      </c>
      <c r="E867" s="5" t="str">
        <f>IFERROR(VLOOKUP(C867,[1]Sheet1!B$2:G$103,6,0),"0")</f>
        <v>0</v>
      </c>
      <c r="F867" s="13" t="str">
        <f>IFERROR(VLOOKUP(E867,[1]Sheet1!A$2:D$103,4,0),"0")</f>
        <v>0</v>
      </c>
      <c r="G867" s="14">
        <v>0</v>
      </c>
      <c r="H867" s="14" t="str">
        <f>IFERROR(VLOOKUP(D867,'data (90)'!$A$2:$F$75,6,0),"0")</f>
        <v>0</v>
      </c>
      <c r="I867" s="14" t="str">
        <f>IFERROR(VLOOKUP(D867,'data (90)'!$A$2:$F$75,5,0),"0")</f>
        <v>0</v>
      </c>
      <c r="J867" s="14">
        <v>0</v>
      </c>
      <c r="K867" s="14" t="str">
        <f>IFERROR(VLOOKUP(D867,'data (90)'!$A$2:$F$75,4,0),"0")</f>
        <v>0</v>
      </c>
      <c r="L867" s="14">
        <v>0</v>
      </c>
      <c r="M867" s="14">
        <v>0</v>
      </c>
      <c r="N867" s="14">
        <v>0</v>
      </c>
      <c r="O867" s="14">
        <v>0</v>
      </c>
      <c r="P867" s="14" t="str">
        <f>IFERROR(VLOOKUP(D867,'data (90)'!$A$2:$F$75,3,0),"0")</f>
        <v>0</v>
      </c>
      <c r="Q867" s="14" t="str">
        <f>IFERROR(VLOOKUP(D867,'data (90)'!$A$2:$F$75,2,0),"0")</f>
        <v>0</v>
      </c>
      <c r="R867" s="14">
        <v>0</v>
      </c>
      <c r="S867" s="14">
        <v>0</v>
      </c>
      <c r="T867" s="14">
        <v>0</v>
      </c>
      <c r="U867" s="14">
        <v>0</v>
      </c>
      <c r="V867">
        <f t="shared" si="26"/>
        <v>0</v>
      </c>
      <c r="W867">
        <f t="shared" si="27"/>
        <v>0</v>
      </c>
    </row>
    <row r="868" spans="2:23" ht="15.75" thickBot="1" x14ac:dyDescent="0.3">
      <c r="B868" s="18">
        <v>865</v>
      </c>
      <c r="C868" s="19" t="s">
        <v>1766</v>
      </c>
      <c r="D868" s="20" t="s">
        <v>1767</v>
      </c>
      <c r="E868" s="5" t="str">
        <f>IFERROR(VLOOKUP(C868,[1]Sheet1!B$2:G$103,6,0),"0")</f>
        <v>0</v>
      </c>
      <c r="F868" s="13" t="str">
        <f>IFERROR(VLOOKUP(E868,[1]Sheet1!A$2:D$103,4,0),"0")</f>
        <v>0</v>
      </c>
      <c r="G868" s="14">
        <v>0</v>
      </c>
      <c r="H868" s="14" t="str">
        <f>IFERROR(VLOOKUP(D868,'data (90)'!$A$2:$F$75,6,0),"0")</f>
        <v>0</v>
      </c>
      <c r="I868" s="14" t="str">
        <f>IFERROR(VLOOKUP(D868,'data (90)'!$A$2:$F$75,5,0),"0")</f>
        <v>0</v>
      </c>
      <c r="J868" s="14">
        <v>0</v>
      </c>
      <c r="K868" s="14" t="str">
        <f>IFERROR(VLOOKUP(D868,'data (90)'!$A$2:$F$75,4,0),"0")</f>
        <v>0</v>
      </c>
      <c r="L868" s="14">
        <v>0</v>
      </c>
      <c r="M868" s="14">
        <v>0</v>
      </c>
      <c r="N868" s="14">
        <v>0</v>
      </c>
      <c r="O868" s="14">
        <v>0</v>
      </c>
      <c r="P868" s="14" t="str">
        <f>IFERROR(VLOOKUP(D868,'data (90)'!$A$2:$F$75,3,0),"0")</f>
        <v>0</v>
      </c>
      <c r="Q868" s="14" t="str">
        <f>IFERROR(VLOOKUP(D868,'data (90)'!$A$2:$F$75,2,0),"0")</f>
        <v>0</v>
      </c>
      <c r="R868" s="14">
        <v>0</v>
      </c>
      <c r="S868" s="14">
        <v>0</v>
      </c>
      <c r="T868" s="14">
        <v>0</v>
      </c>
      <c r="U868" s="14">
        <v>0</v>
      </c>
      <c r="V868">
        <f t="shared" si="26"/>
        <v>0</v>
      </c>
      <c r="W868">
        <f t="shared" si="27"/>
        <v>0</v>
      </c>
    </row>
    <row r="869" spans="2:23" ht="15.75" thickBot="1" x14ac:dyDescent="0.3">
      <c r="B869" s="18">
        <v>866</v>
      </c>
      <c r="C869" s="19" t="s">
        <v>1768</v>
      </c>
      <c r="D869" s="20" t="s">
        <v>1769</v>
      </c>
      <c r="E869" s="5" t="str">
        <f>IFERROR(VLOOKUP(C869,[1]Sheet1!B$2:G$103,6,0),"0")</f>
        <v>0</v>
      </c>
      <c r="F869" s="13" t="str">
        <f>IFERROR(VLOOKUP(E869,[1]Sheet1!A$2:D$103,4,0),"0")</f>
        <v>0</v>
      </c>
      <c r="G869" s="14">
        <v>0</v>
      </c>
      <c r="H869" s="14" t="str">
        <f>IFERROR(VLOOKUP(D869,'data (90)'!$A$2:$F$75,6,0),"0")</f>
        <v>0</v>
      </c>
      <c r="I869" s="14" t="str">
        <f>IFERROR(VLOOKUP(D869,'data (90)'!$A$2:$F$75,5,0),"0")</f>
        <v>0</v>
      </c>
      <c r="J869" s="14">
        <v>0</v>
      </c>
      <c r="K869" s="14" t="str">
        <f>IFERROR(VLOOKUP(D869,'data (90)'!$A$2:$F$75,4,0),"0")</f>
        <v>0</v>
      </c>
      <c r="L869" s="14">
        <v>0</v>
      </c>
      <c r="M869" s="14">
        <v>0</v>
      </c>
      <c r="N869" s="14">
        <v>0</v>
      </c>
      <c r="O869" s="14">
        <v>0</v>
      </c>
      <c r="P869" s="14" t="str">
        <f>IFERROR(VLOOKUP(D869,'data (90)'!$A$2:$F$75,3,0),"0")</f>
        <v>0</v>
      </c>
      <c r="Q869" s="14" t="str">
        <f>IFERROR(VLOOKUP(D869,'data (90)'!$A$2:$F$75,2,0),"0")</f>
        <v>0</v>
      </c>
      <c r="R869" s="14">
        <v>0</v>
      </c>
      <c r="S869" s="14">
        <v>0</v>
      </c>
      <c r="T869" s="14">
        <v>0</v>
      </c>
      <c r="U869" s="14">
        <v>0</v>
      </c>
      <c r="V869">
        <f t="shared" si="26"/>
        <v>0</v>
      </c>
      <c r="W869">
        <f t="shared" si="27"/>
        <v>0</v>
      </c>
    </row>
    <row r="870" spans="2:23" ht="15.75" thickBot="1" x14ac:dyDescent="0.3">
      <c r="B870" s="21">
        <v>867</v>
      </c>
      <c r="C870" s="22" t="s">
        <v>1770</v>
      </c>
      <c r="D870" s="23" t="s">
        <v>1771</v>
      </c>
      <c r="E870" s="5" t="str">
        <f>IFERROR(VLOOKUP(C870,[1]Sheet1!B$2:G$103,6,0),"0")</f>
        <v>0</v>
      </c>
      <c r="F870" s="13" t="str">
        <f>IFERROR(VLOOKUP(E870,[1]Sheet1!A$2:D$103,4,0),"0")</f>
        <v>0</v>
      </c>
      <c r="G870" s="14">
        <v>0</v>
      </c>
      <c r="H870" s="14" t="str">
        <f>IFERROR(VLOOKUP(D870,'data (90)'!$A$2:$F$75,6,0),"0")</f>
        <v>0</v>
      </c>
      <c r="I870" s="14" t="str">
        <f>IFERROR(VLOOKUP(D870,'data (90)'!$A$2:$F$75,5,0),"0")</f>
        <v>0</v>
      </c>
      <c r="J870" s="14">
        <v>0</v>
      </c>
      <c r="K870" s="14" t="str">
        <f>IFERROR(VLOOKUP(D870,'data (90)'!$A$2:$F$75,4,0),"0")</f>
        <v>0</v>
      </c>
      <c r="L870" s="14">
        <v>0</v>
      </c>
      <c r="M870" s="14">
        <v>0</v>
      </c>
      <c r="N870" s="14">
        <v>0</v>
      </c>
      <c r="O870" s="14">
        <v>0</v>
      </c>
      <c r="P870" s="14" t="str">
        <f>IFERROR(VLOOKUP(D870,'data (90)'!$A$2:$F$75,3,0),"0")</f>
        <v>0</v>
      </c>
      <c r="Q870" s="14" t="str">
        <f>IFERROR(VLOOKUP(D870,'data (90)'!$A$2:$F$75,2,0),"0")</f>
        <v>0</v>
      </c>
      <c r="R870" s="14">
        <v>0</v>
      </c>
      <c r="S870" s="14">
        <v>0</v>
      </c>
      <c r="T870" s="14">
        <v>0</v>
      </c>
      <c r="U870" s="14">
        <v>0</v>
      </c>
      <c r="V870" s="24">
        <f t="shared" si="26"/>
        <v>0</v>
      </c>
      <c r="W870" s="24">
        <f t="shared" si="27"/>
        <v>0</v>
      </c>
    </row>
    <row r="871" spans="2:23" ht="15.75" thickBot="1" x14ac:dyDescent="0.3">
      <c r="B871" s="18">
        <v>868</v>
      </c>
      <c r="C871" s="19" t="s">
        <v>1772</v>
      </c>
      <c r="D871" s="20" t="s">
        <v>1773</v>
      </c>
      <c r="E871" s="5" t="str">
        <f>IFERROR(VLOOKUP(C871,[1]Sheet1!B$2:G$103,6,0),"0")</f>
        <v>0</v>
      </c>
      <c r="F871" s="13" t="str">
        <f>IFERROR(VLOOKUP(E871,[1]Sheet1!A$2:D$103,4,0),"0")</f>
        <v>0</v>
      </c>
      <c r="G871" s="14">
        <v>0</v>
      </c>
      <c r="H871" s="14" t="str">
        <f>IFERROR(VLOOKUP(D871,'data (90)'!$A$2:$F$75,6,0),"0")</f>
        <v>0</v>
      </c>
      <c r="I871" s="14" t="str">
        <f>IFERROR(VLOOKUP(D871,'data (90)'!$A$2:$F$75,5,0),"0")</f>
        <v>0</v>
      </c>
      <c r="J871" s="14">
        <v>0</v>
      </c>
      <c r="K871" s="14" t="str">
        <f>IFERROR(VLOOKUP(D871,'data (90)'!$A$2:$F$75,4,0),"0")</f>
        <v>0</v>
      </c>
      <c r="L871" s="14">
        <v>0</v>
      </c>
      <c r="M871" s="14">
        <v>0</v>
      </c>
      <c r="N871" s="14">
        <v>0</v>
      </c>
      <c r="O871" s="14">
        <v>0</v>
      </c>
      <c r="P871" s="14" t="str">
        <f>IFERROR(VLOOKUP(D871,'data (90)'!$A$2:$F$75,3,0),"0")</f>
        <v>0</v>
      </c>
      <c r="Q871" s="14" t="str">
        <f>IFERROR(VLOOKUP(D871,'data (90)'!$A$2:$F$75,2,0),"0")</f>
        <v>0</v>
      </c>
      <c r="R871" s="14">
        <v>0</v>
      </c>
      <c r="S871" s="14">
        <v>0</v>
      </c>
      <c r="T871" s="14">
        <v>0</v>
      </c>
      <c r="U871" s="14">
        <v>0</v>
      </c>
      <c r="V871">
        <f t="shared" si="26"/>
        <v>0</v>
      </c>
      <c r="W871">
        <f t="shared" si="27"/>
        <v>0</v>
      </c>
    </row>
    <row r="872" spans="2:23" ht="15.75" thickBot="1" x14ac:dyDescent="0.3">
      <c r="B872" s="18">
        <v>869</v>
      </c>
      <c r="C872" s="19" t="s">
        <v>1774</v>
      </c>
      <c r="D872" s="20" t="s">
        <v>1775</v>
      </c>
      <c r="E872" s="5" t="str">
        <f>IFERROR(VLOOKUP(C872,[1]Sheet1!B$2:G$103,6,0),"0")</f>
        <v>0</v>
      </c>
      <c r="F872" s="13" t="str">
        <f>IFERROR(VLOOKUP(E872,[1]Sheet1!A$2:D$103,4,0),"0")</f>
        <v>0</v>
      </c>
      <c r="G872" s="14">
        <v>0</v>
      </c>
      <c r="H872" s="14" t="str">
        <f>IFERROR(VLOOKUP(D872,'data (90)'!$A$2:$F$75,6,0),"0")</f>
        <v>0</v>
      </c>
      <c r="I872" s="14" t="str">
        <f>IFERROR(VLOOKUP(D872,'data (90)'!$A$2:$F$75,5,0),"0")</f>
        <v>0</v>
      </c>
      <c r="J872" s="14">
        <v>0</v>
      </c>
      <c r="K872" s="14" t="str">
        <f>IFERROR(VLOOKUP(D872,'data (90)'!$A$2:$F$75,4,0),"0")</f>
        <v>0</v>
      </c>
      <c r="L872" s="14">
        <v>0</v>
      </c>
      <c r="M872" s="14">
        <v>0</v>
      </c>
      <c r="N872" s="14">
        <v>0</v>
      </c>
      <c r="O872" s="14">
        <v>0</v>
      </c>
      <c r="P872" s="14" t="str">
        <f>IFERROR(VLOOKUP(D872,'data (90)'!$A$2:$F$75,3,0),"0")</f>
        <v>0</v>
      </c>
      <c r="Q872" s="14" t="str">
        <f>IFERROR(VLOOKUP(D872,'data (90)'!$A$2:$F$75,2,0),"0")</f>
        <v>0</v>
      </c>
      <c r="R872" s="14">
        <v>0</v>
      </c>
      <c r="S872" s="14">
        <v>0</v>
      </c>
      <c r="T872" s="14">
        <v>0</v>
      </c>
      <c r="U872" s="14">
        <v>0</v>
      </c>
      <c r="V872">
        <f t="shared" si="26"/>
        <v>0</v>
      </c>
      <c r="W872">
        <f t="shared" si="27"/>
        <v>0</v>
      </c>
    </row>
    <row r="873" spans="2:23" ht="15.75" thickBot="1" x14ac:dyDescent="0.3">
      <c r="B873" s="18">
        <v>870</v>
      </c>
      <c r="C873" s="19" t="s">
        <v>1776</v>
      </c>
      <c r="D873" s="20" t="s">
        <v>1777</v>
      </c>
      <c r="E873" s="5" t="str">
        <f>IFERROR(VLOOKUP(C873,[1]Sheet1!B$2:G$103,6,0),"0")</f>
        <v>0</v>
      </c>
      <c r="F873" s="13" t="str">
        <f>IFERROR(VLOOKUP(E873,[1]Sheet1!A$2:D$103,4,0),"0")</f>
        <v>0</v>
      </c>
      <c r="G873" s="14">
        <v>0</v>
      </c>
      <c r="H873" s="14" t="str">
        <f>IFERROR(VLOOKUP(D873,'data (90)'!$A$2:$F$75,6,0),"0")</f>
        <v>0</v>
      </c>
      <c r="I873" s="14" t="str">
        <f>IFERROR(VLOOKUP(D873,'data (90)'!$A$2:$F$75,5,0),"0")</f>
        <v>0</v>
      </c>
      <c r="J873" s="14">
        <v>0</v>
      </c>
      <c r="K873" s="14" t="str">
        <f>IFERROR(VLOOKUP(D873,'data (90)'!$A$2:$F$75,4,0),"0")</f>
        <v>0</v>
      </c>
      <c r="L873" s="14">
        <v>0</v>
      </c>
      <c r="M873" s="14">
        <v>0</v>
      </c>
      <c r="N873" s="14">
        <v>0</v>
      </c>
      <c r="O873" s="14">
        <v>0</v>
      </c>
      <c r="P873" s="14" t="str">
        <f>IFERROR(VLOOKUP(D873,'data (90)'!$A$2:$F$75,3,0),"0")</f>
        <v>0</v>
      </c>
      <c r="Q873" s="14" t="str">
        <f>IFERROR(VLOOKUP(D873,'data (90)'!$A$2:$F$75,2,0),"0")</f>
        <v>0</v>
      </c>
      <c r="R873" s="14">
        <v>0</v>
      </c>
      <c r="S873" s="14">
        <v>0</v>
      </c>
      <c r="T873" s="14">
        <v>0</v>
      </c>
      <c r="U873" s="14">
        <v>0</v>
      </c>
      <c r="V873">
        <f t="shared" si="26"/>
        <v>0</v>
      </c>
      <c r="W873">
        <f t="shared" si="27"/>
        <v>0</v>
      </c>
    </row>
    <row r="874" spans="2:23" ht="15.75" thickBot="1" x14ac:dyDescent="0.3">
      <c r="B874" s="18">
        <v>871</v>
      </c>
      <c r="C874" s="19" t="s">
        <v>1778</v>
      </c>
      <c r="D874" s="20" t="s">
        <v>1779</v>
      </c>
      <c r="E874" s="5" t="str">
        <f>IFERROR(VLOOKUP(C874,[1]Sheet1!B$2:G$103,6,0),"0")</f>
        <v>0</v>
      </c>
      <c r="F874" s="13" t="str">
        <f>IFERROR(VLOOKUP(E874,[1]Sheet1!A$2:D$103,4,0),"0")</f>
        <v>0</v>
      </c>
      <c r="G874" s="14">
        <v>0</v>
      </c>
      <c r="H874" s="14" t="str">
        <f>IFERROR(VLOOKUP(D874,'data (90)'!$A$2:$F$75,6,0),"0")</f>
        <v>0</v>
      </c>
      <c r="I874" s="14" t="str">
        <f>IFERROR(VLOOKUP(D874,'data (90)'!$A$2:$F$75,5,0),"0")</f>
        <v>0</v>
      </c>
      <c r="J874" s="14">
        <v>0</v>
      </c>
      <c r="K874" s="14" t="str">
        <f>IFERROR(VLOOKUP(D874,'data (90)'!$A$2:$F$75,4,0),"0")</f>
        <v>0</v>
      </c>
      <c r="L874" s="14">
        <v>0</v>
      </c>
      <c r="M874" s="14">
        <v>0</v>
      </c>
      <c r="N874" s="14">
        <v>0</v>
      </c>
      <c r="O874" s="14">
        <v>0</v>
      </c>
      <c r="P874" s="14" t="str">
        <f>IFERROR(VLOOKUP(D874,'data (90)'!$A$2:$F$75,3,0),"0")</f>
        <v>0</v>
      </c>
      <c r="Q874" s="14" t="str">
        <f>IFERROR(VLOOKUP(D874,'data (90)'!$A$2:$F$75,2,0),"0")</f>
        <v>0</v>
      </c>
      <c r="R874" s="14">
        <v>0</v>
      </c>
      <c r="S874" s="14">
        <v>0</v>
      </c>
      <c r="T874" s="14">
        <v>0</v>
      </c>
      <c r="U874" s="14">
        <v>0</v>
      </c>
      <c r="V874">
        <f t="shared" si="26"/>
        <v>0</v>
      </c>
      <c r="W874">
        <f t="shared" si="27"/>
        <v>0</v>
      </c>
    </row>
    <row r="875" spans="2:23" ht="15.75" thickBot="1" x14ac:dyDescent="0.3">
      <c r="B875" s="18">
        <v>872</v>
      </c>
      <c r="C875" s="19" t="s">
        <v>1780</v>
      </c>
      <c r="D875" s="20" t="s">
        <v>1781</v>
      </c>
      <c r="E875" s="5" t="str">
        <f>IFERROR(VLOOKUP(C875,[1]Sheet1!B$2:G$103,6,0),"0")</f>
        <v>0</v>
      </c>
      <c r="F875" s="13" t="str">
        <f>IFERROR(VLOOKUP(E875,[1]Sheet1!A$2:D$103,4,0),"0")</f>
        <v>0</v>
      </c>
      <c r="G875" s="14">
        <v>0</v>
      </c>
      <c r="H875" s="14" t="str">
        <f>IFERROR(VLOOKUP(D875,'data (90)'!$A$2:$F$75,6,0),"0")</f>
        <v>0</v>
      </c>
      <c r="I875" s="14" t="str">
        <f>IFERROR(VLOOKUP(D875,'data (90)'!$A$2:$F$75,5,0),"0")</f>
        <v>0</v>
      </c>
      <c r="J875" s="14">
        <v>0</v>
      </c>
      <c r="K875" s="14" t="str">
        <f>IFERROR(VLOOKUP(D875,'data (90)'!$A$2:$F$75,4,0),"0")</f>
        <v>0</v>
      </c>
      <c r="L875" s="14">
        <v>0</v>
      </c>
      <c r="M875" s="14">
        <v>0</v>
      </c>
      <c r="N875" s="14">
        <v>0</v>
      </c>
      <c r="O875" s="14">
        <v>0</v>
      </c>
      <c r="P875" s="14" t="str">
        <f>IFERROR(VLOOKUP(D875,'data (90)'!$A$2:$F$75,3,0),"0")</f>
        <v>0</v>
      </c>
      <c r="Q875" s="14" t="str">
        <f>IFERROR(VLOOKUP(D875,'data (90)'!$A$2:$F$75,2,0),"0")</f>
        <v>0</v>
      </c>
      <c r="R875" s="14">
        <v>0</v>
      </c>
      <c r="S875" s="14">
        <v>0</v>
      </c>
      <c r="T875" s="14">
        <v>0</v>
      </c>
      <c r="U875" s="14">
        <v>0</v>
      </c>
      <c r="V875">
        <f t="shared" si="26"/>
        <v>0</v>
      </c>
      <c r="W875">
        <f t="shared" si="27"/>
        <v>0</v>
      </c>
    </row>
    <row r="876" spans="2:23" ht="15.75" thickBot="1" x14ac:dyDescent="0.3">
      <c r="B876" s="18">
        <v>873</v>
      </c>
      <c r="C876" s="19" t="s">
        <v>1782</v>
      </c>
      <c r="D876" s="20" t="s">
        <v>1783</v>
      </c>
      <c r="E876" s="5" t="str">
        <f>IFERROR(VLOOKUP(C876,[1]Sheet1!B$2:G$103,6,0),"0")</f>
        <v>0</v>
      </c>
      <c r="F876" s="13" t="str">
        <f>IFERROR(VLOOKUP(E876,[1]Sheet1!A$2:D$103,4,0),"0")</f>
        <v>0</v>
      </c>
      <c r="G876" s="14">
        <v>0</v>
      </c>
      <c r="H876" s="14" t="str">
        <f>IFERROR(VLOOKUP(D876,'data (90)'!$A$2:$F$75,6,0),"0")</f>
        <v>0</v>
      </c>
      <c r="I876" s="14" t="str">
        <f>IFERROR(VLOOKUP(D876,'data (90)'!$A$2:$F$75,5,0),"0")</f>
        <v>0</v>
      </c>
      <c r="J876" s="14">
        <v>0</v>
      </c>
      <c r="K876" s="14" t="str">
        <f>IFERROR(VLOOKUP(D876,'data (90)'!$A$2:$F$75,4,0),"0")</f>
        <v>0</v>
      </c>
      <c r="L876" s="14">
        <v>0</v>
      </c>
      <c r="M876" s="14">
        <v>0</v>
      </c>
      <c r="N876" s="14">
        <v>0</v>
      </c>
      <c r="O876" s="14">
        <v>0</v>
      </c>
      <c r="P876" s="14" t="str">
        <f>IFERROR(VLOOKUP(D876,'data (90)'!$A$2:$F$75,3,0),"0")</f>
        <v>0</v>
      </c>
      <c r="Q876" s="14" t="str">
        <f>IFERROR(VLOOKUP(D876,'data (90)'!$A$2:$F$75,2,0),"0")</f>
        <v>0</v>
      </c>
      <c r="R876" s="14">
        <v>0</v>
      </c>
      <c r="S876" s="14">
        <v>0</v>
      </c>
      <c r="T876" s="14">
        <v>0</v>
      </c>
      <c r="U876" s="14">
        <v>0</v>
      </c>
      <c r="V876">
        <f t="shared" si="26"/>
        <v>0</v>
      </c>
      <c r="W876">
        <f t="shared" si="27"/>
        <v>0</v>
      </c>
    </row>
    <row r="877" spans="2:23" ht="15.75" thickBot="1" x14ac:dyDescent="0.3">
      <c r="B877" s="18">
        <v>874</v>
      </c>
      <c r="C877" s="19" t="s">
        <v>1784</v>
      </c>
      <c r="D877" s="20" t="s">
        <v>1785</v>
      </c>
      <c r="E877" s="5" t="str">
        <f>IFERROR(VLOOKUP(C877,[1]Sheet1!B$2:G$103,6,0),"0")</f>
        <v>0</v>
      </c>
      <c r="F877" s="13" t="str">
        <f>IFERROR(VLOOKUP(E877,[1]Sheet1!A$2:D$103,4,0),"0")</f>
        <v>0</v>
      </c>
      <c r="G877" s="14">
        <v>0</v>
      </c>
      <c r="H877" s="14" t="str">
        <f>IFERROR(VLOOKUP(D877,'data (90)'!$A$2:$F$75,6,0),"0")</f>
        <v>0</v>
      </c>
      <c r="I877" s="14" t="str">
        <f>IFERROR(VLOOKUP(D877,'data (90)'!$A$2:$F$75,5,0),"0")</f>
        <v>0</v>
      </c>
      <c r="J877" s="14">
        <v>0</v>
      </c>
      <c r="K877" s="14" t="str">
        <f>IFERROR(VLOOKUP(D877,'data (90)'!$A$2:$F$75,4,0),"0")</f>
        <v>0</v>
      </c>
      <c r="L877" s="14">
        <v>0</v>
      </c>
      <c r="M877" s="14">
        <v>0</v>
      </c>
      <c r="N877" s="14">
        <v>0</v>
      </c>
      <c r="O877" s="14">
        <v>0</v>
      </c>
      <c r="P877" s="14" t="str">
        <f>IFERROR(VLOOKUP(D877,'data (90)'!$A$2:$F$75,3,0),"0")</f>
        <v>0</v>
      </c>
      <c r="Q877" s="14" t="str">
        <f>IFERROR(VLOOKUP(D877,'data (90)'!$A$2:$F$75,2,0),"0")</f>
        <v>0</v>
      </c>
      <c r="R877" s="14">
        <v>0</v>
      </c>
      <c r="S877" s="14">
        <v>0</v>
      </c>
      <c r="T877" s="14">
        <v>0</v>
      </c>
      <c r="U877" s="14">
        <v>0</v>
      </c>
      <c r="V877">
        <f t="shared" si="26"/>
        <v>0</v>
      </c>
      <c r="W877">
        <f t="shared" si="27"/>
        <v>0</v>
      </c>
    </row>
    <row r="878" spans="2:23" ht="15.75" thickBot="1" x14ac:dyDescent="0.3">
      <c r="B878" s="18">
        <v>875</v>
      </c>
      <c r="C878" s="19" t="s">
        <v>1786</v>
      </c>
      <c r="D878" s="20" t="s">
        <v>1787</v>
      </c>
      <c r="E878" s="5" t="str">
        <f>IFERROR(VLOOKUP(C878,[1]Sheet1!B$2:G$103,6,0),"0")</f>
        <v>0</v>
      </c>
      <c r="F878" s="13" t="str">
        <f>IFERROR(VLOOKUP(E878,[1]Sheet1!A$2:D$103,4,0),"0")</f>
        <v>0</v>
      </c>
      <c r="G878" s="14">
        <v>0</v>
      </c>
      <c r="H878" s="14" t="str">
        <f>IFERROR(VLOOKUP(D878,'data (90)'!$A$2:$F$75,6,0),"0")</f>
        <v>0</v>
      </c>
      <c r="I878" s="14" t="str">
        <f>IFERROR(VLOOKUP(D878,'data (90)'!$A$2:$F$75,5,0),"0")</f>
        <v>0</v>
      </c>
      <c r="J878" s="14">
        <v>0</v>
      </c>
      <c r="K878" s="14" t="str">
        <f>IFERROR(VLOOKUP(D878,'data (90)'!$A$2:$F$75,4,0),"0")</f>
        <v>0</v>
      </c>
      <c r="L878" s="14">
        <v>0</v>
      </c>
      <c r="M878" s="14">
        <v>0</v>
      </c>
      <c r="N878" s="14">
        <v>0</v>
      </c>
      <c r="O878" s="14">
        <v>0</v>
      </c>
      <c r="P878" s="14" t="str">
        <f>IFERROR(VLOOKUP(D878,'data (90)'!$A$2:$F$75,3,0),"0")</f>
        <v>0</v>
      </c>
      <c r="Q878" s="14" t="str">
        <f>IFERROR(VLOOKUP(D878,'data (90)'!$A$2:$F$75,2,0),"0")</f>
        <v>0</v>
      </c>
      <c r="R878" s="14">
        <v>0</v>
      </c>
      <c r="S878" s="14">
        <v>0</v>
      </c>
      <c r="T878" s="14">
        <v>0</v>
      </c>
      <c r="U878" s="14">
        <v>0</v>
      </c>
      <c r="V878">
        <f t="shared" si="26"/>
        <v>0</v>
      </c>
      <c r="W878">
        <f t="shared" si="27"/>
        <v>0</v>
      </c>
    </row>
    <row r="879" spans="2:23" ht="15.75" thickBot="1" x14ac:dyDescent="0.3">
      <c r="B879" s="18">
        <v>876</v>
      </c>
      <c r="C879" s="19" t="s">
        <v>1788</v>
      </c>
      <c r="D879" s="20" t="s">
        <v>60</v>
      </c>
      <c r="E879" s="5">
        <f>IFERROR(VLOOKUP(C879,[1]Sheet1!B$2:G$103,6,0),"0")</f>
        <v>268991</v>
      </c>
      <c r="F879" s="13" t="str">
        <f>IFERROR(VLOOKUP(E879,[1]Sheet1!A$2:D$103,4,0),"0")</f>
        <v>Muhammad Harris</v>
      </c>
      <c r="G879" s="14">
        <v>0</v>
      </c>
      <c r="H879" s="14">
        <f>IFERROR(VLOOKUP(D879,'data (90)'!$A$2:$F$75,6,0),"0")</f>
        <v>0</v>
      </c>
      <c r="I879" s="14">
        <f>IFERROR(VLOOKUP(D879,'data (90)'!$A$2:$F$75,5,0),"0")</f>
        <v>0</v>
      </c>
      <c r="J879" s="14">
        <v>0</v>
      </c>
      <c r="K879" s="14">
        <f>IFERROR(VLOOKUP(D879,'data (90)'!$A$2:$F$75,4,0),"0")</f>
        <v>149</v>
      </c>
      <c r="L879" s="14">
        <v>0</v>
      </c>
      <c r="M879" s="14">
        <v>0</v>
      </c>
      <c r="N879" s="14">
        <v>0</v>
      </c>
      <c r="O879" s="14">
        <v>0</v>
      </c>
      <c r="P879" s="14">
        <f>IFERROR(VLOOKUP(D879,'data (90)'!$A$2:$F$75,3,0),"0")</f>
        <v>0</v>
      </c>
      <c r="Q879" s="14">
        <f>IFERROR(VLOOKUP(D879,'data (90)'!$A$2:$F$75,2,0),"0")</f>
        <v>0</v>
      </c>
      <c r="R879" s="14">
        <v>0</v>
      </c>
      <c r="S879" s="14">
        <v>0</v>
      </c>
      <c r="T879" s="14">
        <v>0</v>
      </c>
      <c r="U879" s="14">
        <v>0</v>
      </c>
      <c r="V879">
        <f t="shared" si="26"/>
        <v>0</v>
      </c>
      <c r="W879">
        <f t="shared" si="27"/>
        <v>149</v>
      </c>
    </row>
    <row r="880" spans="2:23" ht="15.75" thickBot="1" x14ac:dyDescent="0.3">
      <c r="B880" s="18">
        <v>877</v>
      </c>
      <c r="C880" s="19" t="s">
        <v>1789</v>
      </c>
      <c r="D880" s="20" t="s">
        <v>1790</v>
      </c>
      <c r="E880" s="5" t="str">
        <f>IFERROR(VLOOKUP(C880,[1]Sheet1!B$2:G$103,6,0),"0")</f>
        <v>0</v>
      </c>
      <c r="F880" s="13" t="str">
        <f>IFERROR(VLOOKUP(E880,[1]Sheet1!A$2:D$103,4,0),"0")</f>
        <v>0</v>
      </c>
      <c r="G880" s="14">
        <v>0</v>
      </c>
      <c r="H880" s="14" t="str">
        <f>IFERROR(VLOOKUP(D880,'data (90)'!$A$2:$F$75,6,0),"0")</f>
        <v>0</v>
      </c>
      <c r="I880" s="14" t="str">
        <f>IFERROR(VLOOKUP(D880,'data (90)'!$A$2:$F$75,5,0),"0")</f>
        <v>0</v>
      </c>
      <c r="J880" s="14">
        <v>0</v>
      </c>
      <c r="K880" s="14" t="str">
        <f>IFERROR(VLOOKUP(D880,'data (90)'!$A$2:$F$75,4,0),"0")</f>
        <v>0</v>
      </c>
      <c r="L880" s="14">
        <v>0</v>
      </c>
      <c r="M880" s="14">
        <v>0</v>
      </c>
      <c r="N880" s="14">
        <v>0</v>
      </c>
      <c r="O880" s="14">
        <v>0</v>
      </c>
      <c r="P880" s="14" t="str">
        <f>IFERROR(VLOOKUP(D880,'data (90)'!$A$2:$F$75,3,0),"0")</f>
        <v>0</v>
      </c>
      <c r="Q880" s="14" t="str">
        <f>IFERROR(VLOOKUP(D880,'data (90)'!$A$2:$F$75,2,0),"0")</f>
        <v>0</v>
      </c>
      <c r="R880" s="14">
        <v>0</v>
      </c>
      <c r="S880" s="14">
        <v>0</v>
      </c>
      <c r="T880" s="14">
        <v>0</v>
      </c>
      <c r="U880" s="14">
        <v>0</v>
      </c>
      <c r="V880">
        <f t="shared" si="26"/>
        <v>0</v>
      </c>
      <c r="W880">
        <f t="shared" si="27"/>
        <v>0</v>
      </c>
    </row>
    <row r="881" spans="2:23" ht="15.75" thickBot="1" x14ac:dyDescent="0.3">
      <c r="B881" s="18">
        <v>878</v>
      </c>
      <c r="C881" s="19" t="s">
        <v>1791</v>
      </c>
      <c r="D881" s="20" t="s">
        <v>1792</v>
      </c>
      <c r="E881" s="5" t="str">
        <f>IFERROR(VLOOKUP(C881,[1]Sheet1!B$2:G$103,6,0),"0")</f>
        <v>0</v>
      </c>
      <c r="F881" s="13" t="str">
        <f>IFERROR(VLOOKUP(E881,[1]Sheet1!A$2:D$103,4,0),"0")</f>
        <v>0</v>
      </c>
      <c r="G881" s="14">
        <v>0</v>
      </c>
      <c r="H881" s="14" t="str">
        <f>IFERROR(VLOOKUP(D881,'data (90)'!$A$2:$F$75,6,0),"0")</f>
        <v>0</v>
      </c>
      <c r="I881" s="14" t="str">
        <f>IFERROR(VLOOKUP(D881,'data (90)'!$A$2:$F$75,5,0),"0")</f>
        <v>0</v>
      </c>
      <c r="J881" s="14">
        <v>0</v>
      </c>
      <c r="K881" s="14" t="str">
        <f>IFERROR(VLOOKUP(D881,'data (90)'!$A$2:$F$75,4,0),"0")</f>
        <v>0</v>
      </c>
      <c r="L881" s="14">
        <v>0</v>
      </c>
      <c r="M881" s="14">
        <v>0</v>
      </c>
      <c r="N881" s="14">
        <v>0</v>
      </c>
      <c r="O881" s="14">
        <v>0</v>
      </c>
      <c r="P881" s="14" t="str">
        <f>IFERROR(VLOOKUP(D881,'data (90)'!$A$2:$F$75,3,0),"0")</f>
        <v>0</v>
      </c>
      <c r="Q881" s="14" t="str">
        <f>IFERROR(VLOOKUP(D881,'data (90)'!$A$2:$F$75,2,0),"0")</f>
        <v>0</v>
      </c>
      <c r="R881" s="14">
        <v>0</v>
      </c>
      <c r="S881" s="14">
        <v>0</v>
      </c>
      <c r="T881" s="14">
        <v>0</v>
      </c>
      <c r="U881" s="14">
        <v>0</v>
      </c>
      <c r="V881">
        <f t="shared" si="26"/>
        <v>0</v>
      </c>
      <c r="W881">
        <f t="shared" si="27"/>
        <v>0</v>
      </c>
    </row>
    <row r="882" spans="2:23" ht="15.75" thickBot="1" x14ac:dyDescent="0.3">
      <c r="B882" s="18">
        <v>879</v>
      </c>
      <c r="C882" s="19" t="s">
        <v>1793</v>
      </c>
      <c r="D882" s="20" t="s">
        <v>1794</v>
      </c>
      <c r="E882" s="5" t="str">
        <f>IFERROR(VLOOKUP(C882,[1]Sheet1!B$2:G$103,6,0),"0")</f>
        <v>0</v>
      </c>
      <c r="F882" s="13" t="str">
        <f>IFERROR(VLOOKUP(E882,[1]Sheet1!A$2:D$103,4,0),"0")</f>
        <v>0</v>
      </c>
      <c r="G882" s="14">
        <v>0</v>
      </c>
      <c r="H882" s="14" t="str">
        <f>IFERROR(VLOOKUP(D882,'data (90)'!$A$2:$F$75,6,0),"0")</f>
        <v>0</v>
      </c>
      <c r="I882" s="14" t="str">
        <f>IFERROR(VLOOKUP(D882,'data (90)'!$A$2:$F$75,5,0),"0")</f>
        <v>0</v>
      </c>
      <c r="J882" s="14">
        <v>0</v>
      </c>
      <c r="K882" s="14" t="str">
        <f>IFERROR(VLOOKUP(D882,'data (90)'!$A$2:$F$75,4,0),"0")</f>
        <v>0</v>
      </c>
      <c r="L882" s="14">
        <v>0</v>
      </c>
      <c r="M882" s="14">
        <v>0</v>
      </c>
      <c r="N882" s="14">
        <v>0</v>
      </c>
      <c r="O882" s="14">
        <v>0</v>
      </c>
      <c r="P882" s="14" t="str">
        <f>IFERROR(VLOOKUP(D882,'data (90)'!$A$2:$F$75,3,0),"0")</f>
        <v>0</v>
      </c>
      <c r="Q882" s="14" t="str">
        <f>IFERROR(VLOOKUP(D882,'data (90)'!$A$2:$F$75,2,0),"0")</f>
        <v>0</v>
      </c>
      <c r="R882" s="14">
        <v>0</v>
      </c>
      <c r="S882" s="14">
        <v>0</v>
      </c>
      <c r="T882" s="14">
        <v>0</v>
      </c>
      <c r="U882" s="14">
        <v>0</v>
      </c>
      <c r="V882">
        <f t="shared" si="26"/>
        <v>0</v>
      </c>
      <c r="W882">
        <f t="shared" si="27"/>
        <v>0</v>
      </c>
    </row>
    <row r="883" spans="2:23" ht="15.75" thickBot="1" x14ac:dyDescent="0.3">
      <c r="B883" s="18">
        <v>880</v>
      </c>
      <c r="C883" s="19" t="s">
        <v>1795</v>
      </c>
      <c r="D883" s="20" t="s">
        <v>1796</v>
      </c>
      <c r="E883" s="5" t="str">
        <f>IFERROR(VLOOKUP(C883,[1]Sheet1!B$2:G$103,6,0),"0")</f>
        <v>0</v>
      </c>
      <c r="F883" s="13" t="str">
        <f>IFERROR(VLOOKUP(E883,[1]Sheet1!A$2:D$103,4,0),"0")</f>
        <v>0</v>
      </c>
      <c r="G883" s="14">
        <v>0</v>
      </c>
      <c r="H883" s="14" t="str">
        <f>IFERROR(VLOOKUP(D883,'data (90)'!$A$2:$F$75,6,0),"0")</f>
        <v>0</v>
      </c>
      <c r="I883" s="14" t="str">
        <f>IFERROR(VLOOKUP(D883,'data (90)'!$A$2:$F$75,5,0),"0")</f>
        <v>0</v>
      </c>
      <c r="J883" s="14">
        <v>0</v>
      </c>
      <c r="K883" s="14" t="str">
        <f>IFERROR(VLOOKUP(D883,'data (90)'!$A$2:$F$75,4,0),"0")</f>
        <v>0</v>
      </c>
      <c r="L883" s="14">
        <v>0</v>
      </c>
      <c r="M883" s="14">
        <v>0</v>
      </c>
      <c r="N883" s="14">
        <v>0</v>
      </c>
      <c r="O883" s="14">
        <v>0</v>
      </c>
      <c r="P883" s="14" t="str">
        <f>IFERROR(VLOOKUP(D883,'data (90)'!$A$2:$F$75,3,0),"0")</f>
        <v>0</v>
      </c>
      <c r="Q883" s="14" t="str">
        <f>IFERROR(VLOOKUP(D883,'data (90)'!$A$2:$F$75,2,0),"0")</f>
        <v>0</v>
      </c>
      <c r="R883" s="14">
        <v>0</v>
      </c>
      <c r="S883" s="14">
        <v>0</v>
      </c>
      <c r="T883" s="14">
        <v>0</v>
      </c>
      <c r="U883" s="14">
        <v>0</v>
      </c>
      <c r="V883">
        <f t="shared" si="26"/>
        <v>0</v>
      </c>
      <c r="W883">
        <f t="shared" si="27"/>
        <v>0</v>
      </c>
    </row>
    <row r="884" spans="2:23" ht="15.75" thickBot="1" x14ac:dyDescent="0.3">
      <c r="B884" s="18">
        <v>881</v>
      </c>
      <c r="C884" s="19" t="s">
        <v>1797</v>
      </c>
      <c r="D884" s="20" t="s">
        <v>1798</v>
      </c>
      <c r="E884" s="5" t="str">
        <f>IFERROR(VLOOKUP(C884,[1]Sheet1!B$2:G$103,6,0),"0")</f>
        <v>0</v>
      </c>
      <c r="F884" s="13" t="str">
        <f>IFERROR(VLOOKUP(E884,[1]Sheet1!A$2:D$103,4,0),"0")</f>
        <v>0</v>
      </c>
      <c r="G884" s="14">
        <v>0</v>
      </c>
      <c r="H884" s="14" t="str">
        <f>IFERROR(VLOOKUP(D884,'data (90)'!$A$2:$F$75,6,0),"0")</f>
        <v>0</v>
      </c>
      <c r="I884" s="14" t="str">
        <f>IFERROR(VLOOKUP(D884,'data (90)'!$A$2:$F$75,5,0),"0")</f>
        <v>0</v>
      </c>
      <c r="J884" s="14">
        <v>0</v>
      </c>
      <c r="K884" s="14" t="str">
        <f>IFERROR(VLOOKUP(D884,'data (90)'!$A$2:$F$75,4,0),"0")</f>
        <v>0</v>
      </c>
      <c r="L884" s="14">
        <v>0</v>
      </c>
      <c r="M884" s="14">
        <v>0</v>
      </c>
      <c r="N884" s="14">
        <v>0</v>
      </c>
      <c r="O884" s="14">
        <v>0</v>
      </c>
      <c r="P884" s="14" t="str">
        <f>IFERROR(VLOOKUP(D884,'data (90)'!$A$2:$F$75,3,0),"0")</f>
        <v>0</v>
      </c>
      <c r="Q884" s="14" t="str">
        <f>IFERROR(VLOOKUP(D884,'data (90)'!$A$2:$F$75,2,0),"0")</f>
        <v>0</v>
      </c>
      <c r="R884" s="14">
        <v>0</v>
      </c>
      <c r="S884" s="14">
        <v>0</v>
      </c>
      <c r="T884" s="14">
        <v>0</v>
      </c>
      <c r="U884" s="14">
        <v>0</v>
      </c>
      <c r="V884">
        <f t="shared" si="26"/>
        <v>0</v>
      </c>
      <c r="W884">
        <f t="shared" si="27"/>
        <v>0</v>
      </c>
    </row>
    <row r="885" spans="2:23" ht="15.75" thickBot="1" x14ac:dyDescent="0.3">
      <c r="B885" s="18">
        <v>882</v>
      </c>
      <c r="C885" s="19" t="s">
        <v>1799</v>
      </c>
      <c r="D885" s="20" t="s">
        <v>1800</v>
      </c>
      <c r="E885" s="5" t="str">
        <f>IFERROR(VLOOKUP(C885,[1]Sheet1!B$2:G$103,6,0),"0")</f>
        <v>0</v>
      </c>
      <c r="F885" s="13" t="str">
        <f>IFERROR(VLOOKUP(E885,[1]Sheet1!A$2:D$103,4,0),"0")</f>
        <v>0</v>
      </c>
      <c r="G885" s="14">
        <v>0</v>
      </c>
      <c r="H885" s="14" t="str">
        <f>IFERROR(VLOOKUP(D885,'data (90)'!$A$2:$F$75,6,0),"0")</f>
        <v>0</v>
      </c>
      <c r="I885" s="14" t="str">
        <f>IFERROR(VLOOKUP(D885,'data (90)'!$A$2:$F$75,5,0),"0")</f>
        <v>0</v>
      </c>
      <c r="J885" s="14">
        <v>0</v>
      </c>
      <c r="K885" s="14" t="str">
        <f>IFERROR(VLOOKUP(D885,'data (90)'!$A$2:$F$75,4,0),"0")</f>
        <v>0</v>
      </c>
      <c r="L885" s="14">
        <v>0</v>
      </c>
      <c r="M885" s="14">
        <v>0</v>
      </c>
      <c r="N885" s="14">
        <v>0</v>
      </c>
      <c r="O885" s="14">
        <v>0</v>
      </c>
      <c r="P885" s="14" t="str">
        <f>IFERROR(VLOOKUP(D885,'data (90)'!$A$2:$F$75,3,0),"0")</f>
        <v>0</v>
      </c>
      <c r="Q885" s="14" t="str">
        <f>IFERROR(VLOOKUP(D885,'data (90)'!$A$2:$F$75,2,0),"0")</f>
        <v>0</v>
      </c>
      <c r="R885" s="14">
        <v>0</v>
      </c>
      <c r="S885" s="14">
        <v>0</v>
      </c>
      <c r="T885" s="14">
        <v>0</v>
      </c>
      <c r="U885" s="14">
        <v>0</v>
      </c>
      <c r="V885">
        <f t="shared" si="26"/>
        <v>0</v>
      </c>
      <c r="W885">
        <f t="shared" si="27"/>
        <v>0</v>
      </c>
    </row>
    <row r="886" spans="2:23" ht="15.75" thickBot="1" x14ac:dyDescent="0.3">
      <c r="B886" s="18">
        <v>883</v>
      </c>
      <c r="C886" s="19" t="s">
        <v>1801</v>
      </c>
      <c r="D886" s="20" t="s">
        <v>1802</v>
      </c>
      <c r="E886" s="5" t="str">
        <f>IFERROR(VLOOKUP(C886,[1]Sheet1!B$2:G$103,6,0),"0")</f>
        <v>0</v>
      </c>
      <c r="F886" s="13" t="str">
        <f>IFERROR(VLOOKUP(E886,[1]Sheet1!A$2:D$103,4,0),"0")</f>
        <v>0</v>
      </c>
      <c r="G886" s="14">
        <v>0</v>
      </c>
      <c r="H886" s="14" t="str">
        <f>IFERROR(VLOOKUP(D886,'data (90)'!$A$2:$F$75,6,0),"0")</f>
        <v>0</v>
      </c>
      <c r="I886" s="14" t="str">
        <f>IFERROR(VLOOKUP(D886,'data (90)'!$A$2:$F$75,5,0),"0")</f>
        <v>0</v>
      </c>
      <c r="J886" s="14">
        <v>0</v>
      </c>
      <c r="K886" s="14" t="str">
        <f>IFERROR(VLOOKUP(D886,'data (90)'!$A$2:$F$75,4,0),"0")</f>
        <v>0</v>
      </c>
      <c r="L886" s="14">
        <v>0</v>
      </c>
      <c r="M886" s="14">
        <v>0</v>
      </c>
      <c r="N886" s="14">
        <v>0</v>
      </c>
      <c r="O886" s="14">
        <v>0</v>
      </c>
      <c r="P886" s="14" t="str">
        <f>IFERROR(VLOOKUP(D886,'data (90)'!$A$2:$F$75,3,0),"0")</f>
        <v>0</v>
      </c>
      <c r="Q886" s="14" t="str">
        <f>IFERROR(VLOOKUP(D886,'data (90)'!$A$2:$F$75,2,0),"0")</f>
        <v>0</v>
      </c>
      <c r="R886" s="14">
        <v>0</v>
      </c>
      <c r="S886" s="14">
        <v>0</v>
      </c>
      <c r="T886" s="14">
        <v>0</v>
      </c>
      <c r="U886" s="14">
        <v>0</v>
      </c>
      <c r="V886">
        <f t="shared" si="26"/>
        <v>0</v>
      </c>
      <c r="W886">
        <f t="shared" si="27"/>
        <v>0</v>
      </c>
    </row>
    <row r="887" spans="2:23" ht="15.75" thickBot="1" x14ac:dyDescent="0.3">
      <c r="B887" s="18">
        <v>884</v>
      </c>
      <c r="C887" s="19" t="s">
        <v>1803</v>
      </c>
      <c r="D887" s="20" t="s">
        <v>1804</v>
      </c>
      <c r="E887" s="5" t="str">
        <f>IFERROR(VLOOKUP(C887,[1]Sheet1!B$2:G$103,6,0),"0")</f>
        <v>0</v>
      </c>
      <c r="F887" s="13" t="str">
        <f>IFERROR(VLOOKUP(E887,[1]Sheet1!A$2:D$103,4,0),"0")</f>
        <v>0</v>
      </c>
      <c r="G887" s="14">
        <v>0</v>
      </c>
      <c r="H887" s="14" t="str">
        <f>IFERROR(VLOOKUP(D887,'data (90)'!$A$2:$F$75,6,0),"0")</f>
        <v>0</v>
      </c>
      <c r="I887" s="14" t="str">
        <f>IFERROR(VLOOKUP(D887,'data (90)'!$A$2:$F$75,5,0),"0")</f>
        <v>0</v>
      </c>
      <c r="J887" s="14">
        <v>0</v>
      </c>
      <c r="K887" s="14" t="str">
        <f>IFERROR(VLOOKUP(D887,'data (90)'!$A$2:$F$75,4,0),"0")</f>
        <v>0</v>
      </c>
      <c r="L887" s="14">
        <v>0</v>
      </c>
      <c r="M887" s="14">
        <v>0</v>
      </c>
      <c r="N887" s="14">
        <v>0</v>
      </c>
      <c r="O887" s="14">
        <v>0</v>
      </c>
      <c r="P887" s="14" t="str">
        <f>IFERROR(VLOOKUP(D887,'data (90)'!$A$2:$F$75,3,0),"0")</f>
        <v>0</v>
      </c>
      <c r="Q887" s="14" t="str">
        <f>IFERROR(VLOOKUP(D887,'data (90)'!$A$2:$F$75,2,0),"0")</f>
        <v>0</v>
      </c>
      <c r="R887" s="14">
        <v>0</v>
      </c>
      <c r="S887" s="14">
        <v>0</v>
      </c>
      <c r="T887" s="14">
        <v>0</v>
      </c>
      <c r="U887" s="14">
        <v>0</v>
      </c>
      <c r="V887">
        <f t="shared" si="26"/>
        <v>0</v>
      </c>
      <c r="W887">
        <f t="shared" si="27"/>
        <v>0</v>
      </c>
    </row>
    <row r="888" spans="2:23" ht="15.75" thickBot="1" x14ac:dyDescent="0.3">
      <c r="B888" s="18">
        <v>885</v>
      </c>
      <c r="C888" s="19" t="s">
        <v>1805</v>
      </c>
      <c r="D888" s="20" t="s">
        <v>1806</v>
      </c>
      <c r="E888" s="5" t="str">
        <f>IFERROR(VLOOKUP(C888,[1]Sheet1!B$2:G$103,6,0),"0")</f>
        <v>0</v>
      </c>
      <c r="F888" s="13" t="str">
        <f>IFERROR(VLOOKUP(E888,[1]Sheet1!A$2:D$103,4,0),"0")</f>
        <v>0</v>
      </c>
      <c r="G888" s="14">
        <v>0</v>
      </c>
      <c r="H888" s="14" t="str">
        <f>IFERROR(VLOOKUP(D888,'data (90)'!$A$2:$F$75,6,0),"0")</f>
        <v>0</v>
      </c>
      <c r="I888" s="14" t="str">
        <f>IFERROR(VLOOKUP(D888,'data (90)'!$A$2:$F$75,5,0),"0")</f>
        <v>0</v>
      </c>
      <c r="J888" s="14">
        <v>0</v>
      </c>
      <c r="K888" s="14" t="str">
        <f>IFERROR(VLOOKUP(D888,'data (90)'!$A$2:$F$75,4,0),"0")</f>
        <v>0</v>
      </c>
      <c r="L888" s="14">
        <v>0</v>
      </c>
      <c r="M888" s="14">
        <v>0</v>
      </c>
      <c r="N888" s="14">
        <v>0</v>
      </c>
      <c r="O888" s="14">
        <v>0</v>
      </c>
      <c r="P888" s="14" t="str">
        <f>IFERROR(VLOOKUP(D888,'data (90)'!$A$2:$F$75,3,0),"0")</f>
        <v>0</v>
      </c>
      <c r="Q888" s="14" t="str">
        <f>IFERROR(VLOOKUP(D888,'data (90)'!$A$2:$F$75,2,0),"0")</f>
        <v>0</v>
      </c>
      <c r="R888" s="14">
        <v>0</v>
      </c>
      <c r="S888" s="14">
        <v>0</v>
      </c>
      <c r="T888" s="14">
        <v>0</v>
      </c>
      <c r="U888" s="14">
        <v>0</v>
      </c>
      <c r="V888">
        <f t="shared" si="26"/>
        <v>0</v>
      </c>
      <c r="W888">
        <f t="shared" si="27"/>
        <v>0</v>
      </c>
    </row>
    <row r="889" spans="2:23" ht="15.75" thickBot="1" x14ac:dyDescent="0.3">
      <c r="B889" s="18">
        <v>886</v>
      </c>
      <c r="C889" s="19" t="s">
        <v>1807</v>
      </c>
      <c r="D889" s="20" t="s">
        <v>1808</v>
      </c>
      <c r="E889" s="5" t="str">
        <f>IFERROR(VLOOKUP(C889,[1]Sheet1!B$2:G$103,6,0),"0")</f>
        <v>0</v>
      </c>
      <c r="F889" s="13" t="str">
        <f>IFERROR(VLOOKUP(E889,[1]Sheet1!A$2:D$103,4,0),"0")</f>
        <v>0</v>
      </c>
      <c r="G889" s="14">
        <v>0</v>
      </c>
      <c r="H889" s="14" t="str">
        <f>IFERROR(VLOOKUP(D889,'data (90)'!$A$2:$F$75,6,0),"0")</f>
        <v>0</v>
      </c>
      <c r="I889" s="14" t="str">
        <f>IFERROR(VLOOKUP(D889,'data (90)'!$A$2:$F$75,5,0),"0")</f>
        <v>0</v>
      </c>
      <c r="J889" s="14">
        <v>0</v>
      </c>
      <c r="K889" s="14" t="str">
        <f>IFERROR(VLOOKUP(D889,'data (90)'!$A$2:$F$75,4,0),"0")</f>
        <v>0</v>
      </c>
      <c r="L889" s="14">
        <v>0</v>
      </c>
      <c r="M889" s="14">
        <v>0</v>
      </c>
      <c r="N889" s="14">
        <v>0</v>
      </c>
      <c r="O889" s="14">
        <v>0</v>
      </c>
      <c r="P889" s="14" t="str">
        <f>IFERROR(VLOOKUP(D889,'data (90)'!$A$2:$F$75,3,0),"0")</f>
        <v>0</v>
      </c>
      <c r="Q889" s="14" t="str">
        <f>IFERROR(VLOOKUP(D889,'data (90)'!$A$2:$F$75,2,0),"0")</f>
        <v>0</v>
      </c>
      <c r="R889" s="14">
        <v>0</v>
      </c>
      <c r="S889" s="14">
        <v>0</v>
      </c>
      <c r="T889" s="14">
        <v>0</v>
      </c>
      <c r="U889" s="14">
        <v>0</v>
      </c>
      <c r="V889">
        <f t="shared" si="26"/>
        <v>0</v>
      </c>
      <c r="W889">
        <f t="shared" si="27"/>
        <v>0</v>
      </c>
    </row>
    <row r="890" spans="2:23" ht="15.75" thickBot="1" x14ac:dyDescent="0.3">
      <c r="B890" s="18">
        <v>887</v>
      </c>
      <c r="C890" s="19" t="s">
        <v>1809</v>
      </c>
      <c r="D890" s="20" t="s">
        <v>52</v>
      </c>
      <c r="E890" s="5">
        <f>IFERROR(VLOOKUP(C890,[1]Sheet1!B$2:G$103,6,0),"0")</f>
        <v>827515</v>
      </c>
      <c r="F890" s="13" t="str">
        <f>IFERROR(VLOOKUP(E890,[1]Sheet1!A$2:D$103,4,0),"0")</f>
        <v>Ammad Abid</v>
      </c>
      <c r="G890" s="14">
        <v>0</v>
      </c>
      <c r="H890" s="14">
        <f>IFERROR(VLOOKUP(D890,'data (90)'!$A$2:$F$75,6,0),"0")</f>
        <v>0</v>
      </c>
      <c r="I890" s="14">
        <f>IFERROR(VLOOKUP(D890,'data (90)'!$A$2:$F$75,5,0),"0")</f>
        <v>504</v>
      </c>
      <c r="J890" s="14">
        <v>0</v>
      </c>
      <c r="K890" s="14">
        <f>IFERROR(VLOOKUP(D890,'data (90)'!$A$2:$F$75,4,0),"0")</f>
        <v>102</v>
      </c>
      <c r="L890" s="14">
        <v>0</v>
      </c>
      <c r="M890" s="14">
        <v>0</v>
      </c>
      <c r="N890" s="14">
        <v>0</v>
      </c>
      <c r="O890" s="14">
        <v>0</v>
      </c>
      <c r="P890" s="14">
        <f>IFERROR(VLOOKUP(D890,'data (90)'!$A$2:$F$75,3,0),"0")</f>
        <v>23</v>
      </c>
      <c r="Q890" s="14">
        <f>IFERROR(VLOOKUP(D890,'data (90)'!$A$2:$F$75,2,0),"0")</f>
        <v>0</v>
      </c>
      <c r="R890" s="14">
        <v>0</v>
      </c>
      <c r="S890" s="14">
        <v>0</v>
      </c>
      <c r="T890" s="14">
        <v>0</v>
      </c>
      <c r="U890" s="14">
        <v>0</v>
      </c>
      <c r="V890">
        <f t="shared" si="26"/>
        <v>0</v>
      </c>
      <c r="W890">
        <f t="shared" si="27"/>
        <v>629</v>
      </c>
    </row>
    <row r="891" spans="2:23" ht="15.75" thickBot="1" x14ac:dyDescent="0.3">
      <c r="B891" s="18">
        <v>888</v>
      </c>
      <c r="C891" s="19" t="s">
        <v>1810</v>
      </c>
      <c r="D891" s="20" t="s">
        <v>1811</v>
      </c>
      <c r="E891" s="5" t="str">
        <f>IFERROR(VLOOKUP(C891,[1]Sheet1!B$2:G$103,6,0),"0")</f>
        <v>0</v>
      </c>
      <c r="F891" s="13" t="str">
        <f>IFERROR(VLOOKUP(E891,[1]Sheet1!A$2:D$103,4,0),"0")</f>
        <v>0</v>
      </c>
      <c r="G891" s="14">
        <v>0</v>
      </c>
      <c r="H891" s="14" t="str">
        <f>IFERROR(VLOOKUP(D891,'data (90)'!$A$2:$F$75,6,0),"0")</f>
        <v>0</v>
      </c>
      <c r="I891" s="14" t="str">
        <f>IFERROR(VLOOKUP(D891,'data (90)'!$A$2:$F$75,5,0),"0")</f>
        <v>0</v>
      </c>
      <c r="J891" s="14">
        <v>0</v>
      </c>
      <c r="K891" s="14" t="str">
        <f>IFERROR(VLOOKUP(D891,'data (90)'!$A$2:$F$75,4,0),"0")</f>
        <v>0</v>
      </c>
      <c r="L891" s="14">
        <v>0</v>
      </c>
      <c r="M891" s="14">
        <v>0</v>
      </c>
      <c r="N891" s="14">
        <v>0</v>
      </c>
      <c r="O891" s="14">
        <v>0</v>
      </c>
      <c r="P891" s="14" t="str">
        <f>IFERROR(VLOOKUP(D891,'data (90)'!$A$2:$F$75,3,0),"0")</f>
        <v>0</v>
      </c>
      <c r="Q891" s="14" t="str">
        <f>IFERROR(VLOOKUP(D891,'data (90)'!$A$2:$F$75,2,0),"0")</f>
        <v>0</v>
      </c>
      <c r="R891" s="14">
        <v>0</v>
      </c>
      <c r="S891" s="14">
        <v>0</v>
      </c>
      <c r="T891" s="14">
        <v>0</v>
      </c>
      <c r="U891" s="14">
        <v>0</v>
      </c>
      <c r="V891">
        <f t="shared" si="26"/>
        <v>0</v>
      </c>
      <c r="W891">
        <f t="shared" si="27"/>
        <v>0</v>
      </c>
    </row>
    <row r="892" spans="2:23" ht="15.75" thickBot="1" x14ac:dyDescent="0.3">
      <c r="B892" s="18">
        <v>889</v>
      </c>
      <c r="C892" s="19" t="s">
        <v>1812</v>
      </c>
      <c r="D892" s="20" t="s">
        <v>1813</v>
      </c>
      <c r="E892" s="5" t="str">
        <f>IFERROR(VLOOKUP(C892,[1]Sheet1!B$2:G$103,6,0),"0")</f>
        <v>0</v>
      </c>
      <c r="F892" s="13" t="str">
        <f>IFERROR(VLOOKUP(E892,[1]Sheet1!A$2:D$103,4,0),"0")</f>
        <v>0</v>
      </c>
      <c r="G892" s="14">
        <v>0</v>
      </c>
      <c r="H892" s="14" t="str">
        <f>IFERROR(VLOOKUP(D892,'data (90)'!$A$2:$F$75,6,0),"0")</f>
        <v>0</v>
      </c>
      <c r="I892" s="14" t="str">
        <f>IFERROR(VLOOKUP(D892,'data (90)'!$A$2:$F$75,5,0),"0")</f>
        <v>0</v>
      </c>
      <c r="J892" s="14">
        <v>0</v>
      </c>
      <c r="K892" s="14" t="str">
        <f>IFERROR(VLOOKUP(D892,'data (90)'!$A$2:$F$75,4,0),"0")</f>
        <v>0</v>
      </c>
      <c r="L892" s="14">
        <v>0</v>
      </c>
      <c r="M892" s="14">
        <v>0</v>
      </c>
      <c r="N892" s="14">
        <v>0</v>
      </c>
      <c r="O892" s="14">
        <v>0</v>
      </c>
      <c r="P892" s="14" t="str">
        <f>IFERROR(VLOOKUP(D892,'data (90)'!$A$2:$F$75,3,0),"0")</f>
        <v>0</v>
      </c>
      <c r="Q892" s="14" t="str">
        <f>IFERROR(VLOOKUP(D892,'data (90)'!$A$2:$F$75,2,0),"0")</f>
        <v>0</v>
      </c>
      <c r="R892" s="14">
        <v>0</v>
      </c>
      <c r="S892" s="14">
        <v>0</v>
      </c>
      <c r="T892" s="14">
        <v>0</v>
      </c>
      <c r="U892" s="14">
        <v>0</v>
      </c>
      <c r="V892">
        <f t="shared" si="26"/>
        <v>0</v>
      </c>
      <c r="W892">
        <f t="shared" si="27"/>
        <v>0</v>
      </c>
    </row>
    <row r="893" spans="2:23" ht="15.75" thickBot="1" x14ac:dyDescent="0.3">
      <c r="B893" s="18">
        <v>890</v>
      </c>
      <c r="C893" s="19" t="s">
        <v>1814</v>
      </c>
      <c r="D893" s="20" t="s">
        <v>1815</v>
      </c>
      <c r="E893" s="5" t="str">
        <f>IFERROR(VLOOKUP(C893,[1]Sheet1!B$2:G$103,6,0),"0")</f>
        <v>0</v>
      </c>
      <c r="F893" s="13" t="str">
        <f>IFERROR(VLOOKUP(E893,[1]Sheet1!A$2:D$103,4,0),"0")</f>
        <v>0</v>
      </c>
      <c r="G893" s="14">
        <v>0</v>
      </c>
      <c r="H893" s="14" t="str">
        <f>IFERROR(VLOOKUP(D893,'data (90)'!$A$2:$F$75,6,0),"0")</f>
        <v>0</v>
      </c>
      <c r="I893" s="14" t="str">
        <f>IFERROR(VLOOKUP(D893,'data (90)'!$A$2:$F$75,5,0),"0")</f>
        <v>0</v>
      </c>
      <c r="J893" s="14">
        <v>0</v>
      </c>
      <c r="K893" s="14" t="str">
        <f>IFERROR(VLOOKUP(D893,'data (90)'!$A$2:$F$75,4,0),"0")</f>
        <v>0</v>
      </c>
      <c r="L893" s="14">
        <v>0</v>
      </c>
      <c r="M893" s="14">
        <v>0</v>
      </c>
      <c r="N893" s="14">
        <v>0</v>
      </c>
      <c r="O893" s="14">
        <v>0</v>
      </c>
      <c r="P893" s="14" t="str">
        <f>IFERROR(VLOOKUP(D893,'data (90)'!$A$2:$F$75,3,0),"0")</f>
        <v>0</v>
      </c>
      <c r="Q893" s="14" t="str">
        <f>IFERROR(VLOOKUP(D893,'data (90)'!$A$2:$F$75,2,0),"0")</f>
        <v>0</v>
      </c>
      <c r="R893" s="14">
        <v>0</v>
      </c>
      <c r="S893" s="14">
        <v>0</v>
      </c>
      <c r="T893" s="14">
        <v>0</v>
      </c>
      <c r="U893" s="14">
        <v>0</v>
      </c>
      <c r="V893">
        <f t="shared" si="26"/>
        <v>0</v>
      </c>
      <c r="W893">
        <f t="shared" si="27"/>
        <v>0</v>
      </c>
    </row>
    <row r="894" spans="2:23" ht="15.75" thickBot="1" x14ac:dyDescent="0.3">
      <c r="B894" s="18">
        <v>891</v>
      </c>
      <c r="C894" s="19" t="s">
        <v>1816</v>
      </c>
      <c r="D894" s="20" t="s">
        <v>1817</v>
      </c>
      <c r="E894" s="5" t="str">
        <f>IFERROR(VLOOKUP(C894,[1]Sheet1!B$2:G$103,6,0),"0")</f>
        <v>0</v>
      </c>
      <c r="F894" s="13" t="str">
        <f>IFERROR(VLOOKUP(E894,[1]Sheet1!A$2:D$103,4,0),"0")</f>
        <v>0</v>
      </c>
      <c r="G894" s="14">
        <v>0</v>
      </c>
      <c r="H894" s="14" t="str">
        <f>IFERROR(VLOOKUP(D894,'data (90)'!$A$2:$F$75,6,0),"0")</f>
        <v>0</v>
      </c>
      <c r="I894" s="14" t="str">
        <f>IFERROR(VLOOKUP(D894,'data (90)'!$A$2:$F$75,5,0),"0")</f>
        <v>0</v>
      </c>
      <c r="J894" s="14">
        <v>0</v>
      </c>
      <c r="K894" s="14" t="str">
        <f>IFERROR(VLOOKUP(D894,'data (90)'!$A$2:$F$75,4,0),"0")</f>
        <v>0</v>
      </c>
      <c r="L894" s="14">
        <v>0</v>
      </c>
      <c r="M894" s="14">
        <v>0</v>
      </c>
      <c r="N894" s="14">
        <v>0</v>
      </c>
      <c r="O894" s="14">
        <v>0</v>
      </c>
      <c r="P894" s="14" t="str">
        <f>IFERROR(VLOOKUP(D894,'data (90)'!$A$2:$F$75,3,0),"0")</f>
        <v>0</v>
      </c>
      <c r="Q894" s="14" t="str">
        <f>IFERROR(VLOOKUP(D894,'data (90)'!$A$2:$F$75,2,0),"0")</f>
        <v>0</v>
      </c>
      <c r="R894" s="14">
        <v>0</v>
      </c>
      <c r="S894" s="14">
        <v>0</v>
      </c>
      <c r="T894" s="14">
        <v>0</v>
      </c>
      <c r="U894" s="14">
        <v>0</v>
      </c>
      <c r="V894">
        <f t="shared" si="26"/>
        <v>0</v>
      </c>
      <c r="W894">
        <f t="shared" si="27"/>
        <v>0</v>
      </c>
    </row>
    <row r="895" spans="2:23" ht="15.75" thickBot="1" x14ac:dyDescent="0.3">
      <c r="B895" s="18">
        <v>892</v>
      </c>
      <c r="C895" s="19" t="s">
        <v>1818</v>
      </c>
      <c r="D895" s="20" t="s">
        <v>1819</v>
      </c>
      <c r="E895" s="5" t="str">
        <f>IFERROR(VLOOKUP(C895,[1]Sheet1!B$2:G$103,6,0),"0")</f>
        <v>0</v>
      </c>
      <c r="F895" s="13" t="str">
        <f>IFERROR(VLOOKUP(E895,[1]Sheet1!A$2:D$103,4,0),"0")</f>
        <v>0</v>
      </c>
      <c r="G895" s="14">
        <v>0</v>
      </c>
      <c r="H895" s="14" t="str">
        <f>IFERROR(VLOOKUP(D895,'data (90)'!$A$2:$F$75,6,0),"0")</f>
        <v>0</v>
      </c>
      <c r="I895" s="14" t="str">
        <f>IFERROR(VLOOKUP(D895,'data (90)'!$A$2:$F$75,5,0),"0")</f>
        <v>0</v>
      </c>
      <c r="J895" s="14">
        <v>0</v>
      </c>
      <c r="K895" s="14" t="str">
        <f>IFERROR(VLOOKUP(D895,'data (90)'!$A$2:$F$75,4,0),"0")</f>
        <v>0</v>
      </c>
      <c r="L895" s="14">
        <v>0</v>
      </c>
      <c r="M895" s="14">
        <v>0</v>
      </c>
      <c r="N895" s="14">
        <v>0</v>
      </c>
      <c r="O895" s="14">
        <v>0</v>
      </c>
      <c r="P895" s="14" t="str">
        <f>IFERROR(VLOOKUP(D895,'data (90)'!$A$2:$F$75,3,0),"0")</f>
        <v>0</v>
      </c>
      <c r="Q895" s="14" t="str">
        <f>IFERROR(VLOOKUP(D895,'data (90)'!$A$2:$F$75,2,0),"0")</f>
        <v>0</v>
      </c>
      <c r="R895" s="14">
        <v>0</v>
      </c>
      <c r="S895" s="14">
        <v>0</v>
      </c>
      <c r="T895" s="14">
        <v>0</v>
      </c>
      <c r="U895" s="14">
        <v>0</v>
      </c>
      <c r="V895">
        <f t="shared" si="26"/>
        <v>0</v>
      </c>
      <c r="W895">
        <f t="shared" si="27"/>
        <v>0</v>
      </c>
    </row>
    <row r="896" spans="2:23" ht="15.75" thickBot="1" x14ac:dyDescent="0.3">
      <c r="B896" s="18">
        <v>893</v>
      </c>
      <c r="C896" s="19" t="s">
        <v>1820</v>
      </c>
      <c r="D896" s="20" t="s">
        <v>1821</v>
      </c>
      <c r="E896" s="5" t="str">
        <f>IFERROR(VLOOKUP(C896,[1]Sheet1!B$2:G$103,6,0),"0")</f>
        <v>0</v>
      </c>
      <c r="F896" s="13" t="str">
        <f>IFERROR(VLOOKUP(E896,[1]Sheet1!A$2:D$103,4,0),"0")</f>
        <v>0</v>
      </c>
      <c r="G896" s="14">
        <v>0</v>
      </c>
      <c r="H896" s="14" t="str">
        <f>IFERROR(VLOOKUP(D896,'data (90)'!$A$2:$F$75,6,0),"0")</f>
        <v>0</v>
      </c>
      <c r="I896" s="14" t="str">
        <f>IFERROR(VLOOKUP(D896,'data (90)'!$A$2:$F$75,5,0),"0")</f>
        <v>0</v>
      </c>
      <c r="J896" s="14">
        <v>0</v>
      </c>
      <c r="K896" s="14" t="str">
        <f>IFERROR(VLOOKUP(D896,'data (90)'!$A$2:$F$75,4,0),"0")</f>
        <v>0</v>
      </c>
      <c r="L896" s="14">
        <v>0</v>
      </c>
      <c r="M896" s="14">
        <v>0</v>
      </c>
      <c r="N896" s="14">
        <v>0</v>
      </c>
      <c r="O896" s="14">
        <v>0</v>
      </c>
      <c r="P896" s="14" t="str">
        <f>IFERROR(VLOOKUP(D896,'data (90)'!$A$2:$F$75,3,0),"0")</f>
        <v>0</v>
      </c>
      <c r="Q896" s="14" t="str">
        <f>IFERROR(VLOOKUP(D896,'data (90)'!$A$2:$F$75,2,0),"0")</f>
        <v>0</v>
      </c>
      <c r="R896" s="14">
        <v>0</v>
      </c>
      <c r="S896" s="14">
        <v>0</v>
      </c>
      <c r="T896" s="14">
        <v>0</v>
      </c>
      <c r="U896" s="14">
        <v>0</v>
      </c>
      <c r="V896">
        <f t="shared" si="26"/>
        <v>0</v>
      </c>
      <c r="W896">
        <f t="shared" si="27"/>
        <v>0</v>
      </c>
    </row>
    <row r="897" spans="2:23" ht="15.75" thickBot="1" x14ac:dyDescent="0.3">
      <c r="B897" s="18">
        <v>894</v>
      </c>
      <c r="C897" s="19" t="s">
        <v>1822</v>
      </c>
      <c r="D897" s="20" t="s">
        <v>1823</v>
      </c>
      <c r="E897" s="5" t="str">
        <f>IFERROR(VLOOKUP(C897,[1]Sheet1!B$2:G$103,6,0),"0")</f>
        <v>0</v>
      </c>
      <c r="F897" s="13" t="str">
        <f>IFERROR(VLOOKUP(E897,[1]Sheet1!A$2:D$103,4,0),"0")</f>
        <v>0</v>
      </c>
      <c r="G897" s="14">
        <v>0</v>
      </c>
      <c r="H897" s="14" t="str">
        <f>IFERROR(VLOOKUP(D897,'data (90)'!$A$2:$F$75,6,0),"0")</f>
        <v>0</v>
      </c>
      <c r="I897" s="14" t="str">
        <f>IFERROR(VLOOKUP(D897,'data (90)'!$A$2:$F$75,5,0),"0")</f>
        <v>0</v>
      </c>
      <c r="J897" s="14">
        <v>0</v>
      </c>
      <c r="K897" s="14" t="str">
        <f>IFERROR(VLOOKUP(D897,'data (90)'!$A$2:$F$75,4,0),"0")</f>
        <v>0</v>
      </c>
      <c r="L897" s="14">
        <v>0</v>
      </c>
      <c r="M897" s="14">
        <v>0</v>
      </c>
      <c r="N897" s="14">
        <v>0</v>
      </c>
      <c r="O897" s="14">
        <v>0</v>
      </c>
      <c r="P897" s="14" t="str">
        <f>IFERROR(VLOOKUP(D897,'data (90)'!$A$2:$F$75,3,0),"0")</f>
        <v>0</v>
      </c>
      <c r="Q897" s="14" t="str">
        <f>IFERROR(VLOOKUP(D897,'data (90)'!$A$2:$F$75,2,0),"0")</f>
        <v>0</v>
      </c>
      <c r="R897" s="14">
        <v>0</v>
      </c>
      <c r="S897" s="14">
        <v>0</v>
      </c>
      <c r="T897" s="14">
        <v>0</v>
      </c>
      <c r="U897" s="14">
        <v>0</v>
      </c>
      <c r="V897">
        <f t="shared" si="26"/>
        <v>0</v>
      </c>
      <c r="W897">
        <f t="shared" si="27"/>
        <v>0</v>
      </c>
    </row>
    <row r="898" spans="2:23" ht="15.75" thickBot="1" x14ac:dyDescent="0.3">
      <c r="B898" s="18">
        <v>895</v>
      </c>
      <c r="C898" s="19" t="s">
        <v>1824</v>
      </c>
      <c r="D898" s="20" t="s">
        <v>1825</v>
      </c>
      <c r="E898" s="5" t="str">
        <f>IFERROR(VLOOKUP(C898,[1]Sheet1!B$2:G$103,6,0),"0")</f>
        <v>0</v>
      </c>
      <c r="F898" s="13" t="str">
        <f>IFERROR(VLOOKUP(E898,[1]Sheet1!A$2:D$103,4,0),"0")</f>
        <v>0</v>
      </c>
      <c r="G898" s="14">
        <v>0</v>
      </c>
      <c r="H898" s="14" t="str">
        <f>IFERROR(VLOOKUP(D898,'data (90)'!$A$2:$F$75,6,0),"0")</f>
        <v>0</v>
      </c>
      <c r="I898" s="14" t="str">
        <f>IFERROR(VLOOKUP(D898,'data (90)'!$A$2:$F$75,5,0),"0")</f>
        <v>0</v>
      </c>
      <c r="J898" s="14">
        <v>0</v>
      </c>
      <c r="K898" s="14" t="str">
        <f>IFERROR(VLOOKUP(D898,'data (90)'!$A$2:$F$75,4,0),"0")</f>
        <v>0</v>
      </c>
      <c r="L898" s="14">
        <v>0</v>
      </c>
      <c r="M898" s="14">
        <v>0</v>
      </c>
      <c r="N898" s="14">
        <v>0</v>
      </c>
      <c r="O898" s="14">
        <v>0</v>
      </c>
      <c r="P898" s="14" t="str">
        <f>IFERROR(VLOOKUP(D898,'data (90)'!$A$2:$F$75,3,0),"0")</f>
        <v>0</v>
      </c>
      <c r="Q898" s="14" t="str">
        <f>IFERROR(VLOOKUP(D898,'data (90)'!$A$2:$F$75,2,0),"0")</f>
        <v>0</v>
      </c>
      <c r="R898" s="14">
        <v>0</v>
      </c>
      <c r="S898" s="14">
        <v>0</v>
      </c>
      <c r="T898" s="14">
        <v>0</v>
      </c>
      <c r="U898" s="14">
        <v>0</v>
      </c>
      <c r="V898">
        <f t="shared" si="26"/>
        <v>0</v>
      </c>
      <c r="W898">
        <f t="shared" si="27"/>
        <v>0</v>
      </c>
    </row>
    <row r="899" spans="2:23" ht="15.75" thickBot="1" x14ac:dyDescent="0.3">
      <c r="B899" s="18">
        <v>896</v>
      </c>
      <c r="C899" s="19" t="s">
        <v>1826</v>
      </c>
      <c r="D899" s="20" t="s">
        <v>1827</v>
      </c>
      <c r="E899" s="5" t="str">
        <f>IFERROR(VLOOKUP(C899,[1]Sheet1!B$2:G$103,6,0),"0")</f>
        <v>0</v>
      </c>
      <c r="F899" s="13" t="str">
        <f>IFERROR(VLOOKUP(E899,[1]Sheet1!A$2:D$103,4,0),"0")</f>
        <v>0</v>
      </c>
      <c r="G899" s="14">
        <v>0</v>
      </c>
      <c r="H899" s="14" t="str">
        <f>IFERROR(VLOOKUP(D899,'data (90)'!$A$2:$F$75,6,0),"0")</f>
        <v>0</v>
      </c>
      <c r="I899" s="14" t="str">
        <f>IFERROR(VLOOKUP(D899,'data (90)'!$A$2:$F$75,5,0),"0")</f>
        <v>0</v>
      </c>
      <c r="J899" s="14">
        <v>0</v>
      </c>
      <c r="K899" s="14" t="str">
        <f>IFERROR(VLOOKUP(D899,'data (90)'!$A$2:$F$75,4,0),"0")</f>
        <v>0</v>
      </c>
      <c r="L899" s="14">
        <v>0</v>
      </c>
      <c r="M899" s="14">
        <v>0</v>
      </c>
      <c r="N899" s="14">
        <v>0</v>
      </c>
      <c r="O899" s="14">
        <v>0</v>
      </c>
      <c r="P899" s="14" t="str">
        <f>IFERROR(VLOOKUP(D899,'data (90)'!$A$2:$F$75,3,0),"0")</f>
        <v>0</v>
      </c>
      <c r="Q899" s="14" t="str">
        <f>IFERROR(VLOOKUP(D899,'data (90)'!$A$2:$F$75,2,0),"0")</f>
        <v>0</v>
      </c>
      <c r="R899" s="14">
        <v>0</v>
      </c>
      <c r="S899" s="14">
        <v>0</v>
      </c>
      <c r="T899" s="14">
        <v>0</v>
      </c>
      <c r="U899" s="14">
        <v>0</v>
      </c>
      <c r="V899">
        <f t="shared" si="26"/>
        <v>0</v>
      </c>
      <c r="W899">
        <f t="shared" si="27"/>
        <v>0</v>
      </c>
    </row>
    <row r="900" spans="2:23" ht="15.75" thickBot="1" x14ac:dyDescent="0.3">
      <c r="B900" s="18">
        <v>897</v>
      </c>
      <c r="C900" s="19" t="s">
        <v>1828</v>
      </c>
      <c r="D900" s="20" t="s">
        <v>1829</v>
      </c>
      <c r="E900" s="5" t="str">
        <f>IFERROR(VLOOKUP(C900,[1]Sheet1!B$2:G$103,6,0),"0")</f>
        <v>0</v>
      </c>
      <c r="F900" s="13" t="str">
        <f>IFERROR(VLOOKUP(E900,[1]Sheet1!A$2:D$103,4,0),"0")</f>
        <v>0</v>
      </c>
      <c r="G900" s="14">
        <v>0</v>
      </c>
      <c r="H900" s="14" t="str">
        <f>IFERROR(VLOOKUP(D900,'data (90)'!$A$2:$F$75,6,0),"0")</f>
        <v>0</v>
      </c>
      <c r="I900" s="14" t="str">
        <f>IFERROR(VLOOKUP(D900,'data (90)'!$A$2:$F$75,5,0),"0")</f>
        <v>0</v>
      </c>
      <c r="J900" s="14">
        <v>0</v>
      </c>
      <c r="K900" s="14" t="str">
        <f>IFERROR(VLOOKUP(D900,'data (90)'!$A$2:$F$75,4,0),"0")</f>
        <v>0</v>
      </c>
      <c r="L900" s="14">
        <v>0</v>
      </c>
      <c r="M900" s="14">
        <v>0</v>
      </c>
      <c r="N900" s="14">
        <v>0</v>
      </c>
      <c r="O900" s="14">
        <v>0</v>
      </c>
      <c r="P900" s="14" t="str">
        <f>IFERROR(VLOOKUP(D900,'data (90)'!$A$2:$F$75,3,0),"0")</f>
        <v>0</v>
      </c>
      <c r="Q900" s="14" t="str">
        <f>IFERROR(VLOOKUP(D900,'data (90)'!$A$2:$F$75,2,0),"0")</f>
        <v>0</v>
      </c>
      <c r="R900" s="14">
        <v>0</v>
      </c>
      <c r="S900" s="14">
        <v>0</v>
      </c>
      <c r="T900" s="14">
        <v>0</v>
      </c>
      <c r="U900" s="14">
        <v>0</v>
      </c>
      <c r="V900">
        <f t="shared" si="26"/>
        <v>0</v>
      </c>
      <c r="W900">
        <f t="shared" si="27"/>
        <v>0</v>
      </c>
    </row>
    <row r="901" spans="2:23" ht="15.75" thickBot="1" x14ac:dyDescent="0.3">
      <c r="B901" s="18">
        <v>898</v>
      </c>
      <c r="C901" s="19" t="s">
        <v>1830</v>
      </c>
      <c r="D901" s="20" t="s">
        <v>61</v>
      </c>
      <c r="E901" s="5">
        <f>IFERROR(VLOOKUP(C901,[1]Sheet1!B$2:G$103,6,0),"0")</f>
        <v>9787</v>
      </c>
      <c r="F901" s="13" t="str">
        <f>IFERROR(VLOOKUP(E901,[1]Sheet1!A$2:D$103,4,0),"0")</f>
        <v>Syed Saad Subhan</v>
      </c>
      <c r="G901" s="14">
        <v>0</v>
      </c>
      <c r="H901" s="14">
        <f>IFERROR(VLOOKUP(D901,'data (90)'!$A$2:$F$75,6,0),"0")</f>
        <v>0</v>
      </c>
      <c r="I901" s="14">
        <f>IFERROR(VLOOKUP(D901,'data (90)'!$A$2:$F$75,5,0),"0")</f>
        <v>48</v>
      </c>
      <c r="J901" s="14">
        <v>0</v>
      </c>
      <c r="K901" s="14">
        <f>IFERROR(VLOOKUP(D901,'data (90)'!$A$2:$F$75,4,0),"0")</f>
        <v>0</v>
      </c>
      <c r="L901" s="14">
        <v>0</v>
      </c>
      <c r="M901" s="14">
        <v>0</v>
      </c>
      <c r="N901" s="14">
        <v>0</v>
      </c>
      <c r="O901" s="14">
        <v>0</v>
      </c>
      <c r="P901" s="14">
        <f>IFERROR(VLOOKUP(D901,'data (90)'!$A$2:$F$75,3,0),"0")</f>
        <v>0</v>
      </c>
      <c r="Q901" s="14">
        <f>IFERROR(VLOOKUP(D901,'data (90)'!$A$2:$F$75,2,0),"0")</f>
        <v>0</v>
      </c>
      <c r="R901" s="14">
        <v>0</v>
      </c>
      <c r="S901" s="14">
        <v>0</v>
      </c>
      <c r="T901" s="14">
        <v>0</v>
      </c>
      <c r="U901" s="14">
        <v>0</v>
      </c>
      <c r="V901">
        <f t="shared" si="26"/>
        <v>0</v>
      </c>
      <c r="W901">
        <f t="shared" si="27"/>
        <v>48</v>
      </c>
    </row>
    <row r="902" spans="2:23" ht="15.75" thickBot="1" x14ac:dyDescent="0.3">
      <c r="B902" s="18">
        <v>899</v>
      </c>
      <c r="C902" s="19" t="s">
        <v>1831</v>
      </c>
      <c r="D902" s="20" t="s">
        <v>1832</v>
      </c>
      <c r="E902" s="5" t="str">
        <f>IFERROR(VLOOKUP(C902,[1]Sheet1!B$2:G$103,6,0),"0")</f>
        <v>0</v>
      </c>
      <c r="F902" s="13" t="str">
        <f>IFERROR(VLOOKUP(E902,[1]Sheet1!A$2:D$103,4,0),"0")</f>
        <v>0</v>
      </c>
      <c r="G902" s="14">
        <v>0</v>
      </c>
      <c r="H902" s="14" t="str">
        <f>IFERROR(VLOOKUP(D902,'data (90)'!$A$2:$F$75,6,0),"0")</f>
        <v>0</v>
      </c>
      <c r="I902" s="14" t="str">
        <f>IFERROR(VLOOKUP(D902,'data (90)'!$A$2:$F$75,5,0),"0")</f>
        <v>0</v>
      </c>
      <c r="J902" s="14">
        <v>0</v>
      </c>
      <c r="K902" s="14" t="str">
        <f>IFERROR(VLOOKUP(D902,'data (90)'!$A$2:$F$75,4,0),"0")</f>
        <v>0</v>
      </c>
      <c r="L902" s="14">
        <v>0</v>
      </c>
      <c r="M902" s="14">
        <v>0</v>
      </c>
      <c r="N902" s="14">
        <v>0</v>
      </c>
      <c r="O902" s="14">
        <v>0</v>
      </c>
      <c r="P902" s="14" t="str">
        <f>IFERROR(VLOOKUP(D902,'data (90)'!$A$2:$F$75,3,0),"0")</f>
        <v>0</v>
      </c>
      <c r="Q902" s="14" t="str">
        <f>IFERROR(VLOOKUP(D902,'data (90)'!$A$2:$F$75,2,0),"0")</f>
        <v>0</v>
      </c>
      <c r="R902" s="14">
        <v>0</v>
      </c>
      <c r="S902" s="14">
        <v>0</v>
      </c>
      <c r="T902" s="14">
        <v>0</v>
      </c>
      <c r="U902" s="14">
        <v>0</v>
      </c>
      <c r="V902">
        <f t="shared" ref="V902:V965" si="28">Q902-T902</f>
        <v>0</v>
      </c>
      <c r="W902">
        <f t="shared" ref="W902:W965" si="29">SUM(G902:U902)</f>
        <v>0</v>
      </c>
    </row>
    <row r="903" spans="2:23" ht="15.75" thickBot="1" x14ac:dyDescent="0.3">
      <c r="B903" s="18">
        <v>900</v>
      </c>
      <c r="C903" s="19" t="s">
        <v>1833</v>
      </c>
      <c r="D903" s="20" t="s">
        <v>62</v>
      </c>
      <c r="E903" s="5">
        <f>IFERROR(VLOOKUP(C903,[1]Sheet1!B$2:G$103,6,0),"0")</f>
        <v>878511</v>
      </c>
      <c r="F903" s="13" t="str">
        <f>IFERROR(VLOOKUP(E903,[1]Sheet1!A$2:D$103,4,0),"0")</f>
        <v>Hammad Zeb</v>
      </c>
      <c r="G903" s="14">
        <v>0</v>
      </c>
      <c r="H903" s="14">
        <f>IFERROR(VLOOKUP(D903,'data (90)'!$A$2:$F$75,6,0),"0")</f>
        <v>0</v>
      </c>
      <c r="I903" s="14">
        <f>IFERROR(VLOOKUP(D903,'data (90)'!$A$2:$F$75,5,0),"0")</f>
        <v>0</v>
      </c>
      <c r="J903" s="14">
        <v>0</v>
      </c>
      <c r="K903" s="14">
        <f>IFERROR(VLOOKUP(D903,'data (90)'!$A$2:$F$75,4,0),"0")</f>
        <v>292</v>
      </c>
      <c r="L903" s="14">
        <v>0</v>
      </c>
      <c r="M903" s="14">
        <v>0</v>
      </c>
      <c r="N903" s="14">
        <v>0</v>
      </c>
      <c r="O903" s="14">
        <v>0</v>
      </c>
      <c r="P903" s="14">
        <f>IFERROR(VLOOKUP(D903,'data (90)'!$A$2:$F$75,3,0),"0")</f>
        <v>36</v>
      </c>
      <c r="Q903" s="14">
        <f>IFERROR(VLOOKUP(D903,'data (90)'!$A$2:$F$75,2,0),"0")</f>
        <v>0</v>
      </c>
      <c r="R903" s="14">
        <v>0</v>
      </c>
      <c r="S903" s="14">
        <v>0</v>
      </c>
      <c r="T903" s="14">
        <v>0</v>
      </c>
      <c r="U903" s="14">
        <v>0</v>
      </c>
      <c r="V903">
        <f t="shared" si="28"/>
        <v>0</v>
      </c>
      <c r="W903">
        <f t="shared" si="29"/>
        <v>328</v>
      </c>
    </row>
    <row r="904" spans="2:23" ht="15.75" thickBot="1" x14ac:dyDescent="0.3">
      <c r="B904" s="18">
        <v>901</v>
      </c>
      <c r="C904" s="19" t="s">
        <v>1834</v>
      </c>
      <c r="D904" s="20" t="s">
        <v>1835</v>
      </c>
      <c r="E904" s="5" t="str">
        <f>IFERROR(VLOOKUP(C904,[1]Sheet1!B$2:G$103,6,0),"0")</f>
        <v>0</v>
      </c>
      <c r="F904" s="13" t="str">
        <f>IFERROR(VLOOKUP(E904,[1]Sheet1!A$2:D$103,4,0),"0")</f>
        <v>0</v>
      </c>
      <c r="G904" s="14">
        <v>0</v>
      </c>
      <c r="H904" s="14" t="str">
        <f>IFERROR(VLOOKUP(D904,'data (90)'!$A$2:$F$75,6,0),"0")</f>
        <v>0</v>
      </c>
      <c r="I904" s="14" t="str">
        <f>IFERROR(VLOOKUP(D904,'data (90)'!$A$2:$F$75,5,0),"0")</f>
        <v>0</v>
      </c>
      <c r="J904" s="14">
        <v>0</v>
      </c>
      <c r="K904" s="14" t="str">
        <f>IFERROR(VLOOKUP(D904,'data (90)'!$A$2:$F$75,4,0),"0")</f>
        <v>0</v>
      </c>
      <c r="L904" s="14">
        <v>0</v>
      </c>
      <c r="M904" s="14">
        <v>0</v>
      </c>
      <c r="N904" s="14">
        <v>0</v>
      </c>
      <c r="O904" s="14">
        <v>0</v>
      </c>
      <c r="P904" s="14" t="str">
        <f>IFERROR(VLOOKUP(D904,'data (90)'!$A$2:$F$75,3,0),"0")</f>
        <v>0</v>
      </c>
      <c r="Q904" s="14" t="str">
        <f>IFERROR(VLOOKUP(D904,'data (90)'!$A$2:$F$75,2,0),"0")</f>
        <v>0</v>
      </c>
      <c r="R904" s="14">
        <v>0</v>
      </c>
      <c r="S904" s="14">
        <v>0</v>
      </c>
      <c r="T904" s="14">
        <v>0</v>
      </c>
      <c r="U904" s="14">
        <v>0</v>
      </c>
      <c r="V904">
        <f t="shared" si="28"/>
        <v>0</v>
      </c>
      <c r="W904">
        <f t="shared" si="29"/>
        <v>0</v>
      </c>
    </row>
    <row r="905" spans="2:23" ht="15.75" thickBot="1" x14ac:dyDescent="0.3">
      <c r="B905" s="18">
        <v>902</v>
      </c>
      <c r="C905" s="19" t="s">
        <v>1836</v>
      </c>
      <c r="D905" s="20" t="s">
        <v>1837</v>
      </c>
      <c r="E905" s="5" t="str">
        <f>IFERROR(VLOOKUP(C905,[1]Sheet1!B$2:G$103,6,0),"0")</f>
        <v>0</v>
      </c>
      <c r="F905" s="13" t="str">
        <f>IFERROR(VLOOKUP(E905,[1]Sheet1!A$2:D$103,4,0),"0")</f>
        <v>0</v>
      </c>
      <c r="G905" s="14">
        <v>0</v>
      </c>
      <c r="H905" s="14" t="str">
        <f>IFERROR(VLOOKUP(D905,'data (90)'!$A$2:$F$75,6,0),"0")</f>
        <v>0</v>
      </c>
      <c r="I905" s="14" t="str">
        <f>IFERROR(VLOOKUP(D905,'data (90)'!$A$2:$F$75,5,0),"0")</f>
        <v>0</v>
      </c>
      <c r="J905" s="14">
        <v>0</v>
      </c>
      <c r="K905" s="14" t="str">
        <f>IFERROR(VLOOKUP(D905,'data (90)'!$A$2:$F$75,4,0),"0")</f>
        <v>0</v>
      </c>
      <c r="L905" s="14">
        <v>0</v>
      </c>
      <c r="M905" s="14">
        <v>0</v>
      </c>
      <c r="N905" s="14">
        <v>0</v>
      </c>
      <c r="O905" s="14">
        <v>0</v>
      </c>
      <c r="P905" s="14" t="str">
        <f>IFERROR(VLOOKUP(D905,'data (90)'!$A$2:$F$75,3,0),"0")</f>
        <v>0</v>
      </c>
      <c r="Q905" s="14" t="str">
        <f>IFERROR(VLOOKUP(D905,'data (90)'!$A$2:$F$75,2,0),"0")</f>
        <v>0</v>
      </c>
      <c r="R905" s="14">
        <v>0</v>
      </c>
      <c r="S905" s="14">
        <v>0</v>
      </c>
      <c r="T905" s="14">
        <v>0</v>
      </c>
      <c r="U905" s="14">
        <v>0</v>
      </c>
      <c r="V905">
        <f t="shared" si="28"/>
        <v>0</v>
      </c>
      <c r="W905">
        <f t="shared" si="29"/>
        <v>0</v>
      </c>
    </row>
    <row r="906" spans="2:23" ht="15.75" thickBot="1" x14ac:dyDescent="0.3">
      <c r="B906" s="18">
        <v>903</v>
      </c>
      <c r="C906" s="19" t="s">
        <v>1838</v>
      </c>
      <c r="D906" s="20" t="s">
        <v>1839</v>
      </c>
      <c r="E906" s="5" t="str">
        <f>IFERROR(VLOOKUP(C906,[1]Sheet1!B$2:G$103,6,0),"0")</f>
        <v>0</v>
      </c>
      <c r="F906" s="13" t="str">
        <f>IFERROR(VLOOKUP(E906,[1]Sheet1!A$2:D$103,4,0),"0")</f>
        <v>0</v>
      </c>
      <c r="G906" s="14">
        <v>0</v>
      </c>
      <c r="H906" s="14" t="str">
        <f>IFERROR(VLOOKUP(D906,'data (90)'!$A$2:$F$75,6,0),"0")</f>
        <v>0</v>
      </c>
      <c r="I906" s="14" t="str">
        <f>IFERROR(VLOOKUP(D906,'data (90)'!$A$2:$F$75,5,0),"0")</f>
        <v>0</v>
      </c>
      <c r="J906" s="14">
        <v>0</v>
      </c>
      <c r="K906" s="14" t="str">
        <f>IFERROR(VLOOKUP(D906,'data (90)'!$A$2:$F$75,4,0),"0")</f>
        <v>0</v>
      </c>
      <c r="L906" s="14">
        <v>0</v>
      </c>
      <c r="M906" s="14">
        <v>0</v>
      </c>
      <c r="N906" s="14">
        <v>0</v>
      </c>
      <c r="O906" s="14">
        <v>0</v>
      </c>
      <c r="P906" s="14" t="str">
        <f>IFERROR(VLOOKUP(D906,'data (90)'!$A$2:$F$75,3,0),"0")</f>
        <v>0</v>
      </c>
      <c r="Q906" s="14" t="str">
        <f>IFERROR(VLOOKUP(D906,'data (90)'!$A$2:$F$75,2,0),"0")</f>
        <v>0</v>
      </c>
      <c r="R906" s="14">
        <v>0</v>
      </c>
      <c r="S906" s="14">
        <v>0</v>
      </c>
      <c r="T906" s="14">
        <v>0</v>
      </c>
      <c r="U906" s="14">
        <v>0</v>
      </c>
      <c r="V906">
        <f t="shared" si="28"/>
        <v>0</v>
      </c>
      <c r="W906">
        <f t="shared" si="29"/>
        <v>0</v>
      </c>
    </row>
    <row r="907" spans="2:23" ht="15.75" thickBot="1" x14ac:dyDescent="0.3">
      <c r="B907" s="18">
        <v>904</v>
      </c>
      <c r="C907" s="19" t="s">
        <v>1840</v>
      </c>
      <c r="D907" s="20" t="s">
        <v>1841</v>
      </c>
      <c r="E907" s="5" t="str">
        <f>IFERROR(VLOOKUP(C907,[1]Sheet1!B$2:G$103,6,0),"0")</f>
        <v>0</v>
      </c>
      <c r="F907" s="13" t="str">
        <f>IFERROR(VLOOKUP(E907,[1]Sheet1!A$2:D$103,4,0),"0")</f>
        <v>0</v>
      </c>
      <c r="G907" s="14">
        <v>0</v>
      </c>
      <c r="H907" s="14" t="str">
        <f>IFERROR(VLOOKUP(D907,'data (90)'!$A$2:$F$75,6,0),"0")</f>
        <v>0</v>
      </c>
      <c r="I907" s="14" t="str">
        <f>IFERROR(VLOOKUP(D907,'data (90)'!$A$2:$F$75,5,0),"0")</f>
        <v>0</v>
      </c>
      <c r="J907" s="14">
        <v>0</v>
      </c>
      <c r="K907" s="14" t="str">
        <f>IFERROR(VLOOKUP(D907,'data (90)'!$A$2:$F$75,4,0),"0")</f>
        <v>0</v>
      </c>
      <c r="L907" s="14">
        <v>0</v>
      </c>
      <c r="M907" s="14">
        <v>0</v>
      </c>
      <c r="N907" s="14">
        <v>0</v>
      </c>
      <c r="O907" s="14">
        <v>0</v>
      </c>
      <c r="P907" s="14" t="str">
        <f>IFERROR(VLOOKUP(D907,'data (90)'!$A$2:$F$75,3,0),"0")</f>
        <v>0</v>
      </c>
      <c r="Q907" s="14" t="str">
        <f>IFERROR(VLOOKUP(D907,'data (90)'!$A$2:$F$75,2,0),"0")</f>
        <v>0</v>
      </c>
      <c r="R907" s="14">
        <v>0</v>
      </c>
      <c r="S907" s="14">
        <v>0</v>
      </c>
      <c r="T907" s="14">
        <v>0</v>
      </c>
      <c r="U907" s="14">
        <v>0</v>
      </c>
      <c r="V907">
        <f t="shared" si="28"/>
        <v>0</v>
      </c>
      <c r="W907">
        <f t="shared" si="29"/>
        <v>0</v>
      </c>
    </row>
    <row r="908" spans="2:23" ht="15.75" thickBot="1" x14ac:dyDescent="0.3">
      <c r="B908" s="18">
        <v>905</v>
      </c>
      <c r="C908" s="19" t="s">
        <v>1842</v>
      </c>
      <c r="D908" s="20" t="s">
        <v>1843</v>
      </c>
      <c r="E908" s="5">
        <f>IFERROR(VLOOKUP(C908,[1]Sheet1!B$2:G$103,6,0),"0")</f>
        <v>678305</v>
      </c>
      <c r="F908" s="13" t="str">
        <f>IFERROR(VLOOKUP(E908,[1]Sheet1!A$2:D$103,4,0),"0")</f>
        <v>Zohaib Asghar</v>
      </c>
      <c r="G908" s="14">
        <v>0</v>
      </c>
      <c r="H908" s="14" t="str">
        <f>IFERROR(VLOOKUP(D908,'data (90)'!$A$2:$F$75,6,0),"0")</f>
        <v>0</v>
      </c>
      <c r="I908" s="14" t="str">
        <f>IFERROR(VLOOKUP(D908,'data (90)'!$A$2:$F$75,5,0),"0")</f>
        <v>0</v>
      </c>
      <c r="J908" s="14">
        <v>0</v>
      </c>
      <c r="K908" s="14" t="str">
        <f>IFERROR(VLOOKUP(D908,'data (90)'!$A$2:$F$75,4,0),"0")</f>
        <v>0</v>
      </c>
      <c r="L908" s="14">
        <v>0</v>
      </c>
      <c r="M908" s="14">
        <v>0</v>
      </c>
      <c r="N908" s="14">
        <v>0</v>
      </c>
      <c r="O908" s="14">
        <v>0</v>
      </c>
      <c r="P908" s="14" t="str">
        <f>IFERROR(VLOOKUP(D908,'data (90)'!$A$2:$F$75,3,0),"0")</f>
        <v>0</v>
      </c>
      <c r="Q908" s="14" t="str">
        <f>IFERROR(VLOOKUP(D908,'data (90)'!$A$2:$F$75,2,0),"0")</f>
        <v>0</v>
      </c>
      <c r="R908" s="14">
        <v>0</v>
      </c>
      <c r="S908" s="14">
        <v>0</v>
      </c>
      <c r="T908" s="14">
        <v>0</v>
      </c>
      <c r="U908" s="14">
        <v>0</v>
      </c>
      <c r="V908">
        <f t="shared" si="28"/>
        <v>0</v>
      </c>
      <c r="W908">
        <f t="shared" si="29"/>
        <v>0</v>
      </c>
    </row>
    <row r="909" spans="2:23" ht="15.75" thickBot="1" x14ac:dyDescent="0.3">
      <c r="B909" s="18">
        <v>906</v>
      </c>
      <c r="C909" s="19" t="s">
        <v>1844</v>
      </c>
      <c r="D909" s="20" t="s">
        <v>1845</v>
      </c>
      <c r="E909" s="5" t="str">
        <f>IFERROR(VLOOKUP(C909,[1]Sheet1!B$2:G$103,6,0),"0")</f>
        <v>0</v>
      </c>
      <c r="F909" s="13" t="str">
        <f>IFERROR(VLOOKUP(E909,[1]Sheet1!A$2:D$103,4,0),"0")</f>
        <v>0</v>
      </c>
      <c r="G909" s="14">
        <v>0</v>
      </c>
      <c r="H909" s="14" t="str">
        <f>IFERROR(VLOOKUP(D909,'data (90)'!$A$2:$F$75,6,0),"0")</f>
        <v>0</v>
      </c>
      <c r="I909" s="14" t="str">
        <f>IFERROR(VLOOKUP(D909,'data (90)'!$A$2:$F$75,5,0),"0")</f>
        <v>0</v>
      </c>
      <c r="J909" s="14">
        <v>0</v>
      </c>
      <c r="K909" s="14" t="str">
        <f>IFERROR(VLOOKUP(D909,'data (90)'!$A$2:$F$75,4,0),"0")</f>
        <v>0</v>
      </c>
      <c r="L909" s="14">
        <v>0</v>
      </c>
      <c r="M909" s="14">
        <v>0</v>
      </c>
      <c r="N909" s="14">
        <v>0</v>
      </c>
      <c r="O909" s="14">
        <v>0</v>
      </c>
      <c r="P909" s="14" t="str">
        <f>IFERROR(VLOOKUP(D909,'data (90)'!$A$2:$F$75,3,0),"0")</f>
        <v>0</v>
      </c>
      <c r="Q909" s="14" t="str">
        <f>IFERROR(VLOOKUP(D909,'data (90)'!$A$2:$F$75,2,0),"0")</f>
        <v>0</v>
      </c>
      <c r="R909" s="14">
        <v>0</v>
      </c>
      <c r="S909" s="14">
        <v>0</v>
      </c>
      <c r="T909" s="14">
        <v>0</v>
      </c>
      <c r="U909" s="14">
        <v>0</v>
      </c>
      <c r="V909">
        <f t="shared" si="28"/>
        <v>0</v>
      </c>
      <c r="W909">
        <f t="shared" si="29"/>
        <v>0</v>
      </c>
    </row>
    <row r="910" spans="2:23" ht="15.75" thickBot="1" x14ac:dyDescent="0.3">
      <c r="B910" s="18">
        <v>907</v>
      </c>
      <c r="C910" s="19" t="s">
        <v>1846</v>
      </c>
      <c r="D910" s="20" t="s">
        <v>1847</v>
      </c>
      <c r="E910" s="5" t="str">
        <f>IFERROR(VLOOKUP(C910,[1]Sheet1!B$2:G$103,6,0),"0")</f>
        <v>0</v>
      </c>
      <c r="F910" s="13" t="str">
        <f>IFERROR(VLOOKUP(E910,[1]Sheet1!A$2:D$103,4,0),"0")</f>
        <v>0</v>
      </c>
      <c r="G910" s="14">
        <v>0</v>
      </c>
      <c r="H910" s="14" t="str">
        <f>IFERROR(VLOOKUP(D910,'data (90)'!$A$2:$F$75,6,0),"0")</f>
        <v>0</v>
      </c>
      <c r="I910" s="14" t="str">
        <f>IFERROR(VLOOKUP(D910,'data (90)'!$A$2:$F$75,5,0),"0")</f>
        <v>0</v>
      </c>
      <c r="J910" s="14">
        <v>0</v>
      </c>
      <c r="K910" s="14" t="str">
        <f>IFERROR(VLOOKUP(D910,'data (90)'!$A$2:$F$75,4,0),"0")</f>
        <v>0</v>
      </c>
      <c r="L910" s="14">
        <v>0</v>
      </c>
      <c r="M910" s="14">
        <v>0</v>
      </c>
      <c r="N910" s="14">
        <v>0</v>
      </c>
      <c r="O910" s="14">
        <v>0</v>
      </c>
      <c r="P910" s="14" t="str">
        <f>IFERROR(VLOOKUP(D910,'data (90)'!$A$2:$F$75,3,0),"0")</f>
        <v>0</v>
      </c>
      <c r="Q910" s="14" t="str">
        <f>IFERROR(VLOOKUP(D910,'data (90)'!$A$2:$F$75,2,0),"0")</f>
        <v>0</v>
      </c>
      <c r="R910" s="14">
        <v>0</v>
      </c>
      <c r="S910" s="14">
        <v>0</v>
      </c>
      <c r="T910" s="14">
        <v>0</v>
      </c>
      <c r="U910" s="14">
        <v>0</v>
      </c>
      <c r="V910">
        <f t="shared" si="28"/>
        <v>0</v>
      </c>
      <c r="W910">
        <f t="shared" si="29"/>
        <v>0</v>
      </c>
    </row>
    <row r="911" spans="2:23" ht="15.75" thickBot="1" x14ac:dyDescent="0.3">
      <c r="B911" s="18">
        <v>908</v>
      </c>
      <c r="C911" s="19" t="s">
        <v>1848</v>
      </c>
      <c r="D911" s="20" t="s">
        <v>1849</v>
      </c>
      <c r="E911" s="5" t="str">
        <f>IFERROR(VLOOKUP(C911,[1]Sheet1!B$2:G$103,6,0),"0")</f>
        <v>0</v>
      </c>
      <c r="F911" s="13" t="str">
        <f>IFERROR(VLOOKUP(E911,[1]Sheet1!A$2:D$103,4,0),"0")</f>
        <v>0</v>
      </c>
      <c r="G911" s="14">
        <v>0</v>
      </c>
      <c r="H911" s="14" t="str">
        <f>IFERROR(VLOOKUP(D911,'data (90)'!$A$2:$F$75,6,0),"0")</f>
        <v>0</v>
      </c>
      <c r="I911" s="14" t="str">
        <f>IFERROR(VLOOKUP(D911,'data (90)'!$A$2:$F$75,5,0),"0")</f>
        <v>0</v>
      </c>
      <c r="J911" s="14">
        <v>0</v>
      </c>
      <c r="K911" s="14" t="str">
        <f>IFERROR(VLOOKUP(D911,'data (90)'!$A$2:$F$75,4,0),"0")</f>
        <v>0</v>
      </c>
      <c r="L911" s="14">
        <v>0</v>
      </c>
      <c r="M911" s="14">
        <v>0</v>
      </c>
      <c r="N911" s="14">
        <v>0</v>
      </c>
      <c r="O911" s="14">
        <v>0</v>
      </c>
      <c r="P911" s="14" t="str">
        <f>IFERROR(VLOOKUP(D911,'data (90)'!$A$2:$F$75,3,0),"0")</f>
        <v>0</v>
      </c>
      <c r="Q911" s="14" t="str">
        <f>IFERROR(VLOOKUP(D911,'data (90)'!$A$2:$F$75,2,0),"0")</f>
        <v>0</v>
      </c>
      <c r="R911" s="14">
        <v>0</v>
      </c>
      <c r="S911" s="14">
        <v>0</v>
      </c>
      <c r="T911" s="14">
        <v>0</v>
      </c>
      <c r="U911" s="14">
        <v>0</v>
      </c>
      <c r="V911">
        <f t="shared" si="28"/>
        <v>0</v>
      </c>
      <c r="W911">
        <f t="shared" si="29"/>
        <v>0</v>
      </c>
    </row>
    <row r="912" spans="2:23" ht="15.75" thickBot="1" x14ac:dyDescent="0.3">
      <c r="B912" s="18">
        <v>909</v>
      </c>
      <c r="C912" s="19" t="s">
        <v>1850</v>
      </c>
      <c r="D912" s="20" t="s">
        <v>1851</v>
      </c>
      <c r="E912" s="5" t="str">
        <f>IFERROR(VLOOKUP(C912,[1]Sheet1!B$2:G$103,6,0),"0")</f>
        <v>0</v>
      </c>
      <c r="F912" s="13" t="str">
        <f>IFERROR(VLOOKUP(E912,[1]Sheet1!A$2:D$103,4,0),"0")</f>
        <v>0</v>
      </c>
      <c r="G912" s="14">
        <v>0</v>
      </c>
      <c r="H912" s="14" t="str">
        <f>IFERROR(VLOOKUP(D912,'data (90)'!$A$2:$F$75,6,0),"0")</f>
        <v>0</v>
      </c>
      <c r="I912" s="14" t="str">
        <f>IFERROR(VLOOKUP(D912,'data (90)'!$A$2:$F$75,5,0),"0")</f>
        <v>0</v>
      </c>
      <c r="J912" s="14">
        <v>0</v>
      </c>
      <c r="K912" s="14" t="str">
        <f>IFERROR(VLOOKUP(D912,'data (90)'!$A$2:$F$75,4,0),"0")</f>
        <v>0</v>
      </c>
      <c r="L912" s="14">
        <v>0</v>
      </c>
      <c r="M912" s="14">
        <v>0</v>
      </c>
      <c r="N912" s="14">
        <v>0</v>
      </c>
      <c r="O912" s="14">
        <v>0</v>
      </c>
      <c r="P912" s="14" t="str">
        <f>IFERROR(VLOOKUP(D912,'data (90)'!$A$2:$F$75,3,0),"0")</f>
        <v>0</v>
      </c>
      <c r="Q912" s="14" t="str">
        <f>IFERROR(VLOOKUP(D912,'data (90)'!$A$2:$F$75,2,0),"0")</f>
        <v>0</v>
      </c>
      <c r="R912" s="14">
        <v>0</v>
      </c>
      <c r="S912" s="14">
        <v>0</v>
      </c>
      <c r="T912" s="14">
        <v>0</v>
      </c>
      <c r="U912" s="14">
        <v>0</v>
      </c>
      <c r="V912">
        <f t="shared" si="28"/>
        <v>0</v>
      </c>
      <c r="W912">
        <f t="shared" si="29"/>
        <v>0</v>
      </c>
    </row>
    <row r="913" spans="2:23" ht="15.75" thickBot="1" x14ac:dyDescent="0.3">
      <c r="B913" s="18">
        <v>910</v>
      </c>
      <c r="C913" s="19" t="s">
        <v>1852</v>
      </c>
      <c r="D913" s="20" t="s">
        <v>1853</v>
      </c>
      <c r="E913" s="5" t="str">
        <f>IFERROR(VLOOKUP(C913,[1]Sheet1!B$2:G$103,6,0),"0")</f>
        <v>0</v>
      </c>
      <c r="F913" s="13" t="str">
        <f>IFERROR(VLOOKUP(E913,[1]Sheet1!A$2:D$103,4,0),"0")</f>
        <v>0</v>
      </c>
      <c r="G913" s="14">
        <v>0</v>
      </c>
      <c r="H913" s="14" t="str">
        <f>IFERROR(VLOOKUP(D913,'data (90)'!$A$2:$F$75,6,0),"0")</f>
        <v>0</v>
      </c>
      <c r="I913" s="14" t="str">
        <f>IFERROR(VLOOKUP(D913,'data (90)'!$A$2:$F$75,5,0),"0")</f>
        <v>0</v>
      </c>
      <c r="J913" s="14">
        <v>0</v>
      </c>
      <c r="K913" s="14" t="str">
        <f>IFERROR(VLOOKUP(D913,'data (90)'!$A$2:$F$75,4,0),"0")</f>
        <v>0</v>
      </c>
      <c r="L913" s="14">
        <v>0</v>
      </c>
      <c r="M913" s="14">
        <v>0</v>
      </c>
      <c r="N913" s="14">
        <v>0</v>
      </c>
      <c r="O913" s="14">
        <v>0</v>
      </c>
      <c r="P913" s="14" t="str">
        <f>IFERROR(VLOOKUP(D913,'data (90)'!$A$2:$F$75,3,0),"0")</f>
        <v>0</v>
      </c>
      <c r="Q913" s="14" t="str">
        <f>IFERROR(VLOOKUP(D913,'data (90)'!$A$2:$F$75,2,0),"0")</f>
        <v>0</v>
      </c>
      <c r="R913" s="14">
        <v>0</v>
      </c>
      <c r="S913" s="14">
        <v>0</v>
      </c>
      <c r="T913" s="14">
        <v>0</v>
      </c>
      <c r="U913" s="14">
        <v>0</v>
      </c>
      <c r="V913">
        <f t="shared" si="28"/>
        <v>0</v>
      </c>
      <c r="W913">
        <f t="shared" si="29"/>
        <v>0</v>
      </c>
    </row>
    <row r="914" spans="2:23" ht="15.75" thickBot="1" x14ac:dyDescent="0.3">
      <c r="B914" s="18">
        <v>911</v>
      </c>
      <c r="C914" s="19" t="s">
        <v>1854</v>
      </c>
      <c r="D914" s="20" t="s">
        <v>1855</v>
      </c>
      <c r="E914" s="5" t="str">
        <f>IFERROR(VLOOKUP(C914,[1]Sheet1!B$2:G$103,6,0),"0")</f>
        <v>0</v>
      </c>
      <c r="F914" s="13" t="str">
        <f>IFERROR(VLOOKUP(E914,[1]Sheet1!A$2:D$103,4,0),"0")</f>
        <v>0</v>
      </c>
      <c r="G914" s="14">
        <v>0</v>
      </c>
      <c r="H914" s="14" t="str">
        <f>IFERROR(VLOOKUP(D914,'data (90)'!$A$2:$F$75,6,0),"0")</f>
        <v>0</v>
      </c>
      <c r="I914" s="14" t="str">
        <f>IFERROR(VLOOKUP(D914,'data (90)'!$A$2:$F$75,5,0),"0")</f>
        <v>0</v>
      </c>
      <c r="J914" s="14">
        <v>0</v>
      </c>
      <c r="K914" s="14" t="str">
        <f>IFERROR(VLOOKUP(D914,'data (90)'!$A$2:$F$75,4,0),"0")</f>
        <v>0</v>
      </c>
      <c r="L914" s="14">
        <v>0</v>
      </c>
      <c r="M914" s="14">
        <v>0</v>
      </c>
      <c r="N914" s="14">
        <v>0</v>
      </c>
      <c r="O914" s="14">
        <v>0</v>
      </c>
      <c r="P914" s="14" t="str">
        <f>IFERROR(VLOOKUP(D914,'data (90)'!$A$2:$F$75,3,0),"0")</f>
        <v>0</v>
      </c>
      <c r="Q914" s="14" t="str">
        <f>IFERROR(VLOOKUP(D914,'data (90)'!$A$2:$F$75,2,0),"0")</f>
        <v>0</v>
      </c>
      <c r="R914" s="14">
        <v>0</v>
      </c>
      <c r="S914" s="14">
        <v>0</v>
      </c>
      <c r="T914" s="14">
        <v>0</v>
      </c>
      <c r="U914" s="14">
        <v>0</v>
      </c>
      <c r="V914">
        <f t="shared" si="28"/>
        <v>0</v>
      </c>
      <c r="W914">
        <f t="shared" si="29"/>
        <v>0</v>
      </c>
    </row>
    <row r="915" spans="2:23" ht="15.75" thickBot="1" x14ac:dyDescent="0.3">
      <c r="B915" s="18">
        <v>912</v>
      </c>
      <c r="C915" s="19" t="s">
        <v>1856</v>
      </c>
      <c r="D915" s="20" t="s">
        <v>1857</v>
      </c>
      <c r="E915" s="5" t="str">
        <f>IFERROR(VLOOKUP(C915,[1]Sheet1!B$2:G$103,6,0),"0")</f>
        <v>0</v>
      </c>
      <c r="F915" s="13" t="str">
        <f>IFERROR(VLOOKUP(E915,[1]Sheet1!A$2:D$103,4,0),"0")</f>
        <v>0</v>
      </c>
      <c r="G915" s="14">
        <v>0</v>
      </c>
      <c r="H915" s="14" t="str">
        <f>IFERROR(VLOOKUP(D915,'data (90)'!$A$2:$F$75,6,0),"0")</f>
        <v>0</v>
      </c>
      <c r="I915" s="14" t="str">
        <f>IFERROR(VLOOKUP(D915,'data (90)'!$A$2:$F$75,5,0),"0")</f>
        <v>0</v>
      </c>
      <c r="J915" s="14">
        <v>0</v>
      </c>
      <c r="K915" s="14" t="str">
        <f>IFERROR(VLOOKUP(D915,'data (90)'!$A$2:$F$75,4,0),"0")</f>
        <v>0</v>
      </c>
      <c r="L915" s="14">
        <v>0</v>
      </c>
      <c r="M915" s="14">
        <v>0</v>
      </c>
      <c r="N915" s="14">
        <v>0</v>
      </c>
      <c r="O915" s="14">
        <v>0</v>
      </c>
      <c r="P915" s="14" t="str">
        <f>IFERROR(VLOOKUP(D915,'data (90)'!$A$2:$F$75,3,0),"0")</f>
        <v>0</v>
      </c>
      <c r="Q915" s="14" t="str">
        <f>IFERROR(VLOOKUP(D915,'data (90)'!$A$2:$F$75,2,0),"0")</f>
        <v>0</v>
      </c>
      <c r="R915" s="14">
        <v>0</v>
      </c>
      <c r="S915" s="14">
        <v>0</v>
      </c>
      <c r="T915" s="14">
        <v>0</v>
      </c>
      <c r="U915" s="14">
        <v>0</v>
      </c>
      <c r="V915">
        <f t="shared" si="28"/>
        <v>0</v>
      </c>
      <c r="W915">
        <f t="shared" si="29"/>
        <v>0</v>
      </c>
    </row>
    <row r="916" spans="2:23" ht="15.75" thickBot="1" x14ac:dyDescent="0.3">
      <c r="B916" s="18">
        <v>913</v>
      </c>
      <c r="C916" s="19" t="s">
        <v>1858</v>
      </c>
      <c r="D916" s="20" t="s">
        <v>1859</v>
      </c>
      <c r="E916" s="5" t="str">
        <f>IFERROR(VLOOKUP(C916,[1]Sheet1!B$2:G$103,6,0),"0")</f>
        <v>0</v>
      </c>
      <c r="F916" s="13" t="str">
        <f>IFERROR(VLOOKUP(E916,[1]Sheet1!A$2:D$103,4,0),"0")</f>
        <v>0</v>
      </c>
      <c r="G916" s="14">
        <v>0</v>
      </c>
      <c r="H916" s="14" t="str">
        <f>IFERROR(VLOOKUP(D916,'data (90)'!$A$2:$F$75,6,0),"0")</f>
        <v>0</v>
      </c>
      <c r="I916" s="14" t="str">
        <f>IFERROR(VLOOKUP(D916,'data (90)'!$A$2:$F$75,5,0),"0")</f>
        <v>0</v>
      </c>
      <c r="J916" s="14">
        <v>0</v>
      </c>
      <c r="K916" s="14" t="str">
        <f>IFERROR(VLOOKUP(D916,'data (90)'!$A$2:$F$75,4,0),"0")</f>
        <v>0</v>
      </c>
      <c r="L916" s="14">
        <v>0</v>
      </c>
      <c r="M916" s="14">
        <v>0</v>
      </c>
      <c r="N916" s="14">
        <v>0</v>
      </c>
      <c r="O916" s="14">
        <v>0</v>
      </c>
      <c r="P916" s="14" t="str">
        <f>IFERROR(VLOOKUP(D916,'data (90)'!$A$2:$F$75,3,0),"0")</f>
        <v>0</v>
      </c>
      <c r="Q916" s="14" t="str">
        <f>IFERROR(VLOOKUP(D916,'data (90)'!$A$2:$F$75,2,0),"0")</f>
        <v>0</v>
      </c>
      <c r="R916" s="14">
        <v>0</v>
      </c>
      <c r="S916" s="14">
        <v>0</v>
      </c>
      <c r="T916" s="14">
        <v>0</v>
      </c>
      <c r="U916" s="14">
        <v>0</v>
      </c>
      <c r="V916">
        <f t="shared" si="28"/>
        <v>0</v>
      </c>
      <c r="W916">
        <f t="shared" si="29"/>
        <v>0</v>
      </c>
    </row>
    <row r="917" spans="2:23" ht="15.75" thickBot="1" x14ac:dyDescent="0.3">
      <c r="B917" s="18">
        <v>914</v>
      </c>
      <c r="C917" s="19" t="s">
        <v>1860</v>
      </c>
      <c r="D917" s="20" t="s">
        <v>1861</v>
      </c>
      <c r="E917" s="5" t="str">
        <f>IFERROR(VLOOKUP(C917,[1]Sheet1!B$2:G$103,6,0),"0")</f>
        <v>0</v>
      </c>
      <c r="F917" s="13" t="str">
        <f>IFERROR(VLOOKUP(E917,[1]Sheet1!A$2:D$103,4,0),"0")</f>
        <v>0</v>
      </c>
      <c r="G917" s="14">
        <v>0</v>
      </c>
      <c r="H917" s="14" t="str">
        <f>IFERROR(VLOOKUP(D917,'data (90)'!$A$2:$F$75,6,0),"0")</f>
        <v>0</v>
      </c>
      <c r="I917" s="14" t="str">
        <f>IFERROR(VLOOKUP(D917,'data (90)'!$A$2:$F$75,5,0),"0")</f>
        <v>0</v>
      </c>
      <c r="J917" s="14">
        <v>0</v>
      </c>
      <c r="K917" s="14" t="str">
        <f>IFERROR(VLOOKUP(D917,'data (90)'!$A$2:$F$75,4,0),"0")</f>
        <v>0</v>
      </c>
      <c r="L917" s="14">
        <v>0</v>
      </c>
      <c r="M917" s="14">
        <v>0</v>
      </c>
      <c r="N917" s="14">
        <v>0</v>
      </c>
      <c r="O917" s="14">
        <v>0</v>
      </c>
      <c r="P917" s="14" t="str">
        <f>IFERROR(VLOOKUP(D917,'data (90)'!$A$2:$F$75,3,0),"0")</f>
        <v>0</v>
      </c>
      <c r="Q917" s="14" t="str">
        <f>IFERROR(VLOOKUP(D917,'data (90)'!$A$2:$F$75,2,0),"0")</f>
        <v>0</v>
      </c>
      <c r="R917" s="14">
        <v>0</v>
      </c>
      <c r="S917" s="14">
        <v>0</v>
      </c>
      <c r="T917" s="14">
        <v>0</v>
      </c>
      <c r="U917" s="14">
        <v>0</v>
      </c>
      <c r="V917">
        <f t="shared" si="28"/>
        <v>0</v>
      </c>
      <c r="W917">
        <f t="shared" si="29"/>
        <v>0</v>
      </c>
    </row>
    <row r="918" spans="2:23" ht="15.75" thickBot="1" x14ac:dyDescent="0.3">
      <c r="B918" s="18">
        <v>915</v>
      </c>
      <c r="C918" s="19" t="s">
        <v>1862</v>
      </c>
      <c r="D918" s="20" t="s">
        <v>1863</v>
      </c>
      <c r="E918" s="5" t="str">
        <f>IFERROR(VLOOKUP(C918,[1]Sheet1!B$2:G$103,6,0),"0")</f>
        <v>0</v>
      </c>
      <c r="F918" s="13" t="str">
        <f>IFERROR(VLOOKUP(E918,[1]Sheet1!A$2:D$103,4,0),"0")</f>
        <v>0</v>
      </c>
      <c r="G918" s="14">
        <v>0</v>
      </c>
      <c r="H918" s="14" t="str">
        <f>IFERROR(VLOOKUP(D918,'data (90)'!$A$2:$F$75,6,0),"0")</f>
        <v>0</v>
      </c>
      <c r="I918" s="14" t="str">
        <f>IFERROR(VLOOKUP(D918,'data (90)'!$A$2:$F$75,5,0),"0")</f>
        <v>0</v>
      </c>
      <c r="J918" s="14">
        <v>0</v>
      </c>
      <c r="K918" s="14" t="str">
        <f>IFERROR(VLOOKUP(D918,'data (90)'!$A$2:$F$75,4,0),"0")</f>
        <v>0</v>
      </c>
      <c r="L918" s="14">
        <v>0</v>
      </c>
      <c r="M918" s="14">
        <v>0</v>
      </c>
      <c r="N918" s="14">
        <v>0</v>
      </c>
      <c r="O918" s="14">
        <v>0</v>
      </c>
      <c r="P918" s="14" t="str">
        <f>IFERROR(VLOOKUP(D918,'data (90)'!$A$2:$F$75,3,0),"0")</f>
        <v>0</v>
      </c>
      <c r="Q918" s="14" t="str">
        <f>IFERROR(VLOOKUP(D918,'data (90)'!$A$2:$F$75,2,0),"0")</f>
        <v>0</v>
      </c>
      <c r="R918" s="14">
        <v>0</v>
      </c>
      <c r="S918" s="14">
        <v>0</v>
      </c>
      <c r="T918" s="14">
        <v>0</v>
      </c>
      <c r="U918" s="14">
        <v>0</v>
      </c>
      <c r="V918">
        <f t="shared" si="28"/>
        <v>0</v>
      </c>
      <c r="W918">
        <f t="shared" si="29"/>
        <v>0</v>
      </c>
    </row>
    <row r="919" spans="2:23" ht="15.75" thickBot="1" x14ac:dyDescent="0.3">
      <c r="B919" s="18">
        <v>916</v>
      </c>
      <c r="C919" s="19" t="s">
        <v>1864</v>
      </c>
      <c r="D919" s="20" t="s">
        <v>1865</v>
      </c>
      <c r="E919" s="5" t="str">
        <f>IFERROR(VLOOKUP(C919,[1]Sheet1!B$2:G$103,6,0),"0")</f>
        <v>0</v>
      </c>
      <c r="F919" s="13" t="str">
        <f>IFERROR(VLOOKUP(E919,[1]Sheet1!A$2:D$103,4,0),"0")</f>
        <v>0</v>
      </c>
      <c r="G919" s="14">
        <v>0</v>
      </c>
      <c r="H919" s="14" t="str">
        <f>IFERROR(VLOOKUP(D919,'data (90)'!$A$2:$F$75,6,0),"0")</f>
        <v>0</v>
      </c>
      <c r="I919" s="14" t="str">
        <f>IFERROR(VLOOKUP(D919,'data (90)'!$A$2:$F$75,5,0),"0")</f>
        <v>0</v>
      </c>
      <c r="J919" s="14">
        <v>0</v>
      </c>
      <c r="K919" s="14" t="str">
        <f>IFERROR(VLOOKUP(D919,'data (90)'!$A$2:$F$75,4,0),"0")</f>
        <v>0</v>
      </c>
      <c r="L919" s="14">
        <v>0</v>
      </c>
      <c r="M919" s="14">
        <v>0</v>
      </c>
      <c r="N919" s="14">
        <v>0</v>
      </c>
      <c r="O919" s="14">
        <v>0</v>
      </c>
      <c r="P919" s="14" t="str">
        <f>IFERROR(VLOOKUP(D919,'data (90)'!$A$2:$F$75,3,0),"0")</f>
        <v>0</v>
      </c>
      <c r="Q919" s="14" t="str">
        <f>IFERROR(VLOOKUP(D919,'data (90)'!$A$2:$F$75,2,0),"0")</f>
        <v>0</v>
      </c>
      <c r="R919" s="14">
        <v>0</v>
      </c>
      <c r="S919" s="14">
        <v>0</v>
      </c>
      <c r="T919" s="14">
        <v>0</v>
      </c>
      <c r="U919" s="14">
        <v>0</v>
      </c>
      <c r="V919">
        <f t="shared" si="28"/>
        <v>0</v>
      </c>
      <c r="W919">
        <f t="shared" si="29"/>
        <v>0</v>
      </c>
    </row>
    <row r="920" spans="2:23" ht="15.75" thickBot="1" x14ac:dyDescent="0.3">
      <c r="B920" s="18">
        <v>917</v>
      </c>
      <c r="C920" s="19" t="s">
        <v>1866</v>
      </c>
      <c r="D920" s="20" t="s">
        <v>63</v>
      </c>
      <c r="E920" s="5">
        <f>IFERROR(VLOOKUP(C920,[1]Sheet1!B$2:G$103,6,0),"0")</f>
        <v>566141</v>
      </c>
      <c r="F920" s="13" t="str">
        <f>IFERROR(VLOOKUP(E920,[1]Sheet1!A$2:D$103,4,0),"0")</f>
        <v>Sardar Saroon Azeem</v>
      </c>
      <c r="G920" s="14">
        <v>0</v>
      </c>
      <c r="H920" s="14">
        <f>IFERROR(VLOOKUP(D920,'data (90)'!$A$2:$F$75,6,0),"0")</f>
        <v>0</v>
      </c>
      <c r="I920" s="14">
        <f>IFERROR(VLOOKUP(D920,'data (90)'!$A$2:$F$75,5,0),"0")</f>
        <v>0</v>
      </c>
      <c r="J920" s="14">
        <v>0</v>
      </c>
      <c r="K920" s="14">
        <f>IFERROR(VLOOKUP(D920,'data (90)'!$A$2:$F$75,4,0),"0")</f>
        <v>448</v>
      </c>
      <c r="L920" s="14">
        <v>0</v>
      </c>
      <c r="M920" s="14">
        <v>0</v>
      </c>
      <c r="N920" s="14">
        <v>0</v>
      </c>
      <c r="O920" s="14">
        <v>0</v>
      </c>
      <c r="P920" s="14">
        <f>IFERROR(VLOOKUP(D920,'data (90)'!$A$2:$F$75,3,0),"0")</f>
        <v>0</v>
      </c>
      <c r="Q920" s="14">
        <f>IFERROR(VLOOKUP(D920,'data (90)'!$A$2:$F$75,2,0),"0")</f>
        <v>0</v>
      </c>
      <c r="R920" s="14">
        <v>0</v>
      </c>
      <c r="S920" s="14">
        <v>0</v>
      </c>
      <c r="T920" s="14">
        <v>0</v>
      </c>
      <c r="U920" s="14">
        <v>0</v>
      </c>
      <c r="V920">
        <f t="shared" si="28"/>
        <v>0</v>
      </c>
      <c r="W920">
        <f t="shared" si="29"/>
        <v>448</v>
      </c>
    </row>
    <row r="921" spans="2:23" ht="15.75" thickBot="1" x14ac:dyDescent="0.3">
      <c r="B921" s="18">
        <v>918</v>
      </c>
      <c r="C921" s="19" t="s">
        <v>1867</v>
      </c>
      <c r="D921" s="20" t="s">
        <v>1868</v>
      </c>
      <c r="E921" s="5" t="str">
        <f>IFERROR(VLOOKUP(C921,[1]Sheet1!B$2:G$103,6,0),"0")</f>
        <v>0</v>
      </c>
      <c r="F921" s="13" t="str">
        <f>IFERROR(VLOOKUP(E921,[1]Sheet1!A$2:D$103,4,0),"0")</f>
        <v>0</v>
      </c>
      <c r="G921" s="14">
        <v>0</v>
      </c>
      <c r="H921" s="14" t="str">
        <f>IFERROR(VLOOKUP(D921,'data (90)'!$A$2:$F$75,6,0),"0")</f>
        <v>0</v>
      </c>
      <c r="I921" s="14" t="str">
        <f>IFERROR(VLOOKUP(D921,'data (90)'!$A$2:$F$75,5,0),"0")</f>
        <v>0</v>
      </c>
      <c r="J921" s="14">
        <v>0</v>
      </c>
      <c r="K921" s="14" t="str">
        <f>IFERROR(VLOOKUP(D921,'data (90)'!$A$2:$F$75,4,0),"0")</f>
        <v>0</v>
      </c>
      <c r="L921" s="14">
        <v>0</v>
      </c>
      <c r="M921" s="14">
        <v>0</v>
      </c>
      <c r="N921" s="14">
        <v>0</v>
      </c>
      <c r="O921" s="14">
        <v>0</v>
      </c>
      <c r="P921" s="14" t="str">
        <f>IFERROR(VLOOKUP(D921,'data (90)'!$A$2:$F$75,3,0),"0")</f>
        <v>0</v>
      </c>
      <c r="Q921" s="14" t="str">
        <f>IFERROR(VLOOKUP(D921,'data (90)'!$A$2:$F$75,2,0),"0")</f>
        <v>0</v>
      </c>
      <c r="R921" s="14">
        <v>0</v>
      </c>
      <c r="S921" s="14">
        <v>0</v>
      </c>
      <c r="T921" s="14">
        <v>0</v>
      </c>
      <c r="U921" s="14">
        <v>0</v>
      </c>
      <c r="V921">
        <f t="shared" si="28"/>
        <v>0</v>
      </c>
      <c r="W921">
        <f t="shared" si="29"/>
        <v>0</v>
      </c>
    </row>
    <row r="922" spans="2:23" ht="15.75" thickBot="1" x14ac:dyDescent="0.3">
      <c r="B922" s="18">
        <v>919</v>
      </c>
      <c r="C922" s="19" t="s">
        <v>1869</v>
      </c>
      <c r="D922" s="20" t="s">
        <v>64</v>
      </c>
      <c r="E922" s="5">
        <f>IFERROR(VLOOKUP(C922,[1]Sheet1!B$2:G$103,6,0),"0")</f>
        <v>827515</v>
      </c>
      <c r="F922" s="13" t="str">
        <f>IFERROR(VLOOKUP(E922,[1]Sheet1!A$2:D$103,4,0),"0")</f>
        <v>Ammad Abid</v>
      </c>
      <c r="G922" s="14">
        <v>0</v>
      </c>
      <c r="H922" s="14">
        <f>IFERROR(VLOOKUP(D922,'data (90)'!$A$2:$F$75,6,0),"0")</f>
        <v>0</v>
      </c>
      <c r="I922" s="14">
        <f>IFERROR(VLOOKUP(D922,'data (90)'!$A$2:$F$75,5,0),"0")</f>
        <v>445</v>
      </c>
      <c r="J922" s="14">
        <v>0</v>
      </c>
      <c r="K922" s="14">
        <f>IFERROR(VLOOKUP(D922,'data (90)'!$A$2:$F$75,4,0),"0")</f>
        <v>75</v>
      </c>
      <c r="L922" s="14">
        <v>0</v>
      </c>
      <c r="M922" s="14">
        <v>0</v>
      </c>
      <c r="N922" s="14">
        <v>0</v>
      </c>
      <c r="O922" s="14">
        <v>0</v>
      </c>
      <c r="P922" s="14">
        <f>IFERROR(VLOOKUP(D922,'data (90)'!$A$2:$F$75,3,0),"0")</f>
        <v>25</v>
      </c>
      <c r="Q922" s="14">
        <f>IFERROR(VLOOKUP(D922,'data (90)'!$A$2:$F$75,2,0),"0")</f>
        <v>0</v>
      </c>
      <c r="R922" s="14">
        <v>0</v>
      </c>
      <c r="S922" s="14">
        <v>0</v>
      </c>
      <c r="T922" s="14">
        <v>0</v>
      </c>
      <c r="U922" s="14">
        <v>0</v>
      </c>
      <c r="V922">
        <f t="shared" si="28"/>
        <v>0</v>
      </c>
      <c r="W922">
        <f t="shared" si="29"/>
        <v>545</v>
      </c>
    </row>
    <row r="923" spans="2:23" ht="15.75" thickBot="1" x14ac:dyDescent="0.3">
      <c r="B923" s="18">
        <v>920</v>
      </c>
      <c r="C923" s="19" t="s">
        <v>1870</v>
      </c>
      <c r="D923" s="20" t="s">
        <v>1871</v>
      </c>
      <c r="E923" s="5" t="str">
        <f>IFERROR(VLOOKUP(C923,[1]Sheet1!B$2:G$103,6,0),"0")</f>
        <v>0</v>
      </c>
      <c r="F923" s="13" t="str">
        <f>IFERROR(VLOOKUP(E923,[1]Sheet1!A$2:D$103,4,0),"0")</f>
        <v>0</v>
      </c>
      <c r="G923" s="14">
        <v>0</v>
      </c>
      <c r="H923" s="14" t="str">
        <f>IFERROR(VLOOKUP(D923,'data (90)'!$A$2:$F$75,6,0),"0")</f>
        <v>0</v>
      </c>
      <c r="I923" s="14" t="str">
        <f>IFERROR(VLOOKUP(D923,'data (90)'!$A$2:$F$75,5,0),"0")</f>
        <v>0</v>
      </c>
      <c r="J923" s="14">
        <v>0</v>
      </c>
      <c r="K923" s="14" t="str">
        <f>IFERROR(VLOOKUP(D923,'data (90)'!$A$2:$F$75,4,0),"0")</f>
        <v>0</v>
      </c>
      <c r="L923" s="14">
        <v>0</v>
      </c>
      <c r="M923" s="14">
        <v>0</v>
      </c>
      <c r="N923" s="14">
        <v>0</v>
      </c>
      <c r="O923" s="14">
        <v>0</v>
      </c>
      <c r="P923" s="14" t="str">
        <f>IFERROR(VLOOKUP(D923,'data (90)'!$A$2:$F$75,3,0),"0")</f>
        <v>0</v>
      </c>
      <c r="Q923" s="14" t="str">
        <f>IFERROR(VLOOKUP(D923,'data (90)'!$A$2:$F$75,2,0),"0")</f>
        <v>0</v>
      </c>
      <c r="R923" s="14">
        <v>0</v>
      </c>
      <c r="S923" s="14">
        <v>0</v>
      </c>
      <c r="T923" s="14">
        <v>0</v>
      </c>
      <c r="U923" s="14">
        <v>0</v>
      </c>
      <c r="V923">
        <f t="shared" si="28"/>
        <v>0</v>
      </c>
      <c r="W923">
        <f t="shared" si="29"/>
        <v>0</v>
      </c>
    </row>
    <row r="924" spans="2:23" ht="15.75" thickBot="1" x14ac:dyDescent="0.3">
      <c r="B924" s="18">
        <v>921</v>
      </c>
      <c r="C924" s="19" t="s">
        <v>1872</v>
      </c>
      <c r="D924" s="20" t="s">
        <v>1873</v>
      </c>
      <c r="E924" s="5" t="str">
        <f>IFERROR(VLOOKUP(C924,[1]Sheet1!B$2:G$103,6,0),"0")</f>
        <v>0</v>
      </c>
      <c r="F924" s="13" t="str">
        <f>IFERROR(VLOOKUP(E924,[1]Sheet1!A$2:D$103,4,0),"0")</f>
        <v>0</v>
      </c>
      <c r="G924" s="14">
        <v>0</v>
      </c>
      <c r="H924" s="14" t="str">
        <f>IFERROR(VLOOKUP(D924,'data (90)'!$A$2:$F$75,6,0),"0")</f>
        <v>0</v>
      </c>
      <c r="I924" s="14" t="str">
        <f>IFERROR(VLOOKUP(D924,'data (90)'!$A$2:$F$75,5,0),"0")</f>
        <v>0</v>
      </c>
      <c r="J924" s="14">
        <v>0</v>
      </c>
      <c r="K924" s="14" t="str">
        <f>IFERROR(VLOOKUP(D924,'data (90)'!$A$2:$F$75,4,0),"0")</f>
        <v>0</v>
      </c>
      <c r="L924" s="14">
        <v>0</v>
      </c>
      <c r="M924" s="14">
        <v>0</v>
      </c>
      <c r="N924" s="14">
        <v>0</v>
      </c>
      <c r="O924" s="14">
        <v>0</v>
      </c>
      <c r="P924" s="14" t="str">
        <f>IFERROR(VLOOKUP(D924,'data (90)'!$A$2:$F$75,3,0),"0")</f>
        <v>0</v>
      </c>
      <c r="Q924" s="14" t="str">
        <f>IFERROR(VLOOKUP(D924,'data (90)'!$A$2:$F$75,2,0),"0")</f>
        <v>0</v>
      </c>
      <c r="R924" s="14">
        <v>0</v>
      </c>
      <c r="S924" s="14">
        <v>0</v>
      </c>
      <c r="T924" s="14">
        <v>0</v>
      </c>
      <c r="U924" s="14">
        <v>0</v>
      </c>
      <c r="V924">
        <f t="shared" si="28"/>
        <v>0</v>
      </c>
      <c r="W924">
        <f t="shared" si="29"/>
        <v>0</v>
      </c>
    </row>
    <row r="925" spans="2:23" ht="15.75" thickBot="1" x14ac:dyDescent="0.3">
      <c r="B925" s="18">
        <v>922</v>
      </c>
      <c r="C925" s="19" t="s">
        <v>1874</v>
      </c>
      <c r="D925" s="20" t="s">
        <v>65</v>
      </c>
      <c r="E925" s="5">
        <f>IFERROR(VLOOKUP(C925,[1]Sheet1!B$2:G$103,6,0),"0")</f>
        <v>286793</v>
      </c>
      <c r="F925" s="13" t="str">
        <f>IFERROR(VLOOKUP(E925,[1]Sheet1!A$2:D$103,4,0),"0")</f>
        <v>Muhammad Hasnain</v>
      </c>
      <c r="G925" s="14">
        <v>0</v>
      </c>
      <c r="H925" s="14">
        <f>IFERROR(VLOOKUP(D925,'data (90)'!$A$2:$F$75,6,0),"0")</f>
        <v>0</v>
      </c>
      <c r="I925" s="14">
        <f>IFERROR(VLOOKUP(D925,'data (90)'!$A$2:$F$75,5,0),"0")</f>
        <v>374</v>
      </c>
      <c r="J925" s="14">
        <v>0</v>
      </c>
      <c r="K925" s="14">
        <f>IFERROR(VLOOKUP(D925,'data (90)'!$A$2:$F$75,4,0),"0")</f>
        <v>0</v>
      </c>
      <c r="L925" s="14">
        <v>0</v>
      </c>
      <c r="M925" s="14">
        <v>0</v>
      </c>
      <c r="N925" s="14">
        <v>0</v>
      </c>
      <c r="O925" s="14">
        <v>0</v>
      </c>
      <c r="P925" s="14">
        <f>IFERROR(VLOOKUP(D925,'data (90)'!$A$2:$F$75,3,0),"0")</f>
        <v>0</v>
      </c>
      <c r="Q925" s="14">
        <f>IFERROR(VLOOKUP(D925,'data (90)'!$A$2:$F$75,2,0),"0")</f>
        <v>0</v>
      </c>
      <c r="R925" s="14">
        <v>0</v>
      </c>
      <c r="S925" s="14">
        <v>0</v>
      </c>
      <c r="T925" s="14">
        <v>0</v>
      </c>
      <c r="U925" s="14">
        <v>0</v>
      </c>
      <c r="V925">
        <f t="shared" si="28"/>
        <v>0</v>
      </c>
      <c r="W925">
        <f t="shared" si="29"/>
        <v>374</v>
      </c>
    </row>
    <row r="926" spans="2:23" ht="15.75" thickBot="1" x14ac:dyDescent="0.3">
      <c r="B926" s="18">
        <v>923</v>
      </c>
      <c r="C926" s="19" t="s">
        <v>1875</v>
      </c>
      <c r="D926" s="20" t="s">
        <v>1876</v>
      </c>
      <c r="E926" s="5" t="str">
        <f>IFERROR(VLOOKUP(C926,[1]Sheet1!B$2:G$103,6,0),"0")</f>
        <v>0</v>
      </c>
      <c r="F926" s="13" t="str">
        <f>IFERROR(VLOOKUP(E926,[1]Sheet1!A$2:D$103,4,0),"0")</f>
        <v>0</v>
      </c>
      <c r="G926" s="14">
        <v>0</v>
      </c>
      <c r="H926" s="14" t="str">
        <f>IFERROR(VLOOKUP(D926,'data (90)'!$A$2:$F$75,6,0),"0")</f>
        <v>0</v>
      </c>
      <c r="I926" s="14" t="str">
        <f>IFERROR(VLOOKUP(D926,'data (90)'!$A$2:$F$75,5,0),"0")</f>
        <v>0</v>
      </c>
      <c r="J926" s="14">
        <v>0</v>
      </c>
      <c r="K926" s="14" t="str">
        <f>IFERROR(VLOOKUP(D926,'data (90)'!$A$2:$F$75,4,0),"0")</f>
        <v>0</v>
      </c>
      <c r="L926" s="14">
        <v>0</v>
      </c>
      <c r="M926" s="14">
        <v>0</v>
      </c>
      <c r="N926" s="14">
        <v>0</v>
      </c>
      <c r="O926" s="14">
        <v>0</v>
      </c>
      <c r="P926" s="14" t="str">
        <f>IFERROR(VLOOKUP(D926,'data (90)'!$A$2:$F$75,3,0),"0")</f>
        <v>0</v>
      </c>
      <c r="Q926" s="14" t="str">
        <f>IFERROR(VLOOKUP(D926,'data (90)'!$A$2:$F$75,2,0),"0")</f>
        <v>0</v>
      </c>
      <c r="R926" s="14">
        <v>0</v>
      </c>
      <c r="S926" s="14">
        <v>0</v>
      </c>
      <c r="T926" s="14">
        <v>0</v>
      </c>
      <c r="U926" s="14">
        <v>0</v>
      </c>
      <c r="V926">
        <f t="shared" si="28"/>
        <v>0</v>
      </c>
      <c r="W926">
        <f t="shared" si="29"/>
        <v>0</v>
      </c>
    </row>
    <row r="927" spans="2:23" ht="15.75" thickBot="1" x14ac:dyDescent="0.3">
      <c r="B927" s="18">
        <v>924</v>
      </c>
      <c r="C927" s="19" t="s">
        <v>1877</v>
      </c>
      <c r="D927" s="20" t="s">
        <v>66</v>
      </c>
      <c r="E927" s="5">
        <f>IFERROR(VLOOKUP(C927,[1]Sheet1!B$2:G$103,6,0),"0")</f>
        <v>425259</v>
      </c>
      <c r="F927" s="13" t="str">
        <f>IFERROR(VLOOKUP(E927,[1]Sheet1!A$2:D$103,4,0),"0")</f>
        <v>Zeeshan Alam</v>
      </c>
      <c r="G927" s="14">
        <v>0</v>
      </c>
      <c r="H927" s="14">
        <f>IFERROR(VLOOKUP(D927,'data (90)'!$A$2:$F$75,6,0),"0")</f>
        <v>0</v>
      </c>
      <c r="I927" s="14">
        <f>IFERROR(VLOOKUP(D927,'data (90)'!$A$2:$F$75,5,0),"0")</f>
        <v>40</v>
      </c>
      <c r="J927" s="14">
        <v>0</v>
      </c>
      <c r="K927" s="14">
        <f>IFERROR(VLOOKUP(D927,'data (90)'!$A$2:$F$75,4,0),"0")</f>
        <v>0</v>
      </c>
      <c r="L927" s="14">
        <v>0</v>
      </c>
      <c r="M927" s="14">
        <v>0</v>
      </c>
      <c r="N927" s="14">
        <v>0</v>
      </c>
      <c r="O927" s="14">
        <v>0</v>
      </c>
      <c r="P927" s="14">
        <f>IFERROR(VLOOKUP(D927,'data (90)'!$A$2:$F$75,3,0),"0")</f>
        <v>27</v>
      </c>
      <c r="Q927" s="14">
        <f>IFERROR(VLOOKUP(D927,'data (90)'!$A$2:$F$75,2,0),"0")</f>
        <v>0</v>
      </c>
      <c r="R927" s="14">
        <v>0</v>
      </c>
      <c r="S927" s="14">
        <v>0</v>
      </c>
      <c r="T927" s="14">
        <v>0</v>
      </c>
      <c r="U927" s="14">
        <v>0</v>
      </c>
      <c r="V927">
        <f t="shared" si="28"/>
        <v>0</v>
      </c>
      <c r="W927">
        <f t="shared" si="29"/>
        <v>67</v>
      </c>
    </row>
    <row r="928" spans="2:23" ht="15.75" thickBot="1" x14ac:dyDescent="0.3">
      <c r="B928" s="18">
        <v>925</v>
      </c>
      <c r="C928" s="19" t="s">
        <v>1878</v>
      </c>
      <c r="D928" s="20" t="s">
        <v>1879</v>
      </c>
      <c r="E928" s="5" t="str">
        <f>IFERROR(VLOOKUP(C928,[1]Sheet1!B$2:G$103,6,0),"0")</f>
        <v>0</v>
      </c>
      <c r="F928" s="13" t="str">
        <f>IFERROR(VLOOKUP(E928,[1]Sheet1!A$2:D$103,4,0),"0")</f>
        <v>0</v>
      </c>
      <c r="G928" s="14">
        <v>0</v>
      </c>
      <c r="H928" s="14" t="str">
        <f>IFERROR(VLOOKUP(D928,'data (90)'!$A$2:$F$75,6,0),"0")</f>
        <v>0</v>
      </c>
      <c r="I928" s="14" t="str">
        <f>IFERROR(VLOOKUP(D928,'data (90)'!$A$2:$F$75,5,0),"0")</f>
        <v>0</v>
      </c>
      <c r="J928" s="14">
        <v>0</v>
      </c>
      <c r="K928" s="14" t="str">
        <f>IFERROR(VLOOKUP(D928,'data (90)'!$A$2:$F$75,4,0),"0")</f>
        <v>0</v>
      </c>
      <c r="L928" s="14">
        <v>0</v>
      </c>
      <c r="M928" s="14">
        <v>0</v>
      </c>
      <c r="N928" s="14">
        <v>0</v>
      </c>
      <c r="O928" s="14">
        <v>0</v>
      </c>
      <c r="P928" s="14" t="str">
        <f>IFERROR(VLOOKUP(D928,'data (90)'!$A$2:$F$75,3,0),"0")</f>
        <v>0</v>
      </c>
      <c r="Q928" s="14" t="str">
        <f>IFERROR(VLOOKUP(D928,'data (90)'!$A$2:$F$75,2,0),"0")</f>
        <v>0</v>
      </c>
      <c r="R928" s="14">
        <v>0</v>
      </c>
      <c r="S928" s="14">
        <v>0</v>
      </c>
      <c r="T928" s="14">
        <v>0</v>
      </c>
      <c r="U928" s="14">
        <v>0</v>
      </c>
      <c r="V928">
        <f t="shared" si="28"/>
        <v>0</v>
      </c>
      <c r="W928">
        <f t="shared" si="29"/>
        <v>0</v>
      </c>
    </row>
    <row r="929" spans="2:23" ht="15.75" thickBot="1" x14ac:dyDescent="0.3">
      <c r="B929" s="18">
        <v>926</v>
      </c>
      <c r="C929" s="19" t="s">
        <v>1880</v>
      </c>
      <c r="D929" s="20" t="s">
        <v>1881</v>
      </c>
      <c r="E929" s="5" t="str">
        <f>IFERROR(VLOOKUP(C929,[1]Sheet1!B$2:G$103,6,0),"0")</f>
        <v>0</v>
      </c>
      <c r="F929" s="13" t="str">
        <f>IFERROR(VLOOKUP(E929,[1]Sheet1!A$2:D$103,4,0),"0")</f>
        <v>0</v>
      </c>
      <c r="G929" s="14">
        <v>0</v>
      </c>
      <c r="H929" s="14" t="str">
        <f>IFERROR(VLOOKUP(D929,'data (90)'!$A$2:$F$75,6,0),"0")</f>
        <v>0</v>
      </c>
      <c r="I929" s="14" t="str">
        <f>IFERROR(VLOOKUP(D929,'data (90)'!$A$2:$F$75,5,0),"0")</f>
        <v>0</v>
      </c>
      <c r="J929" s="14">
        <v>0</v>
      </c>
      <c r="K929" s="14" t="str">
        <f>IFERROR(VLOOKUP(D929,'data (90)'!$A$2:$F$75,4,0),"0")</f>
        <v>0</v>
      </c>
      <c r="L929" s="14">
        <v>0</v>
      </c>
      <c r="M929" s="14">
        <v>0</v>
      </c>
      <c r="N929" s="14">
        <v>0</v>
      </c>
      <c r="O929" s="14">
        <v>0</v>
      </c>
      <c r="P929" s="14" t="str">
        <f>IFERROR(VLOOKUP(D929,'data (90)'!$A$2:$F$75,3,0),"0")</f>
        <v>0</v>
      </c>
      <c r="Q929" s="14" t="str">
        <f>IFERROR(VLOOKUP(D929,'data (90)'!$A$2:$F$75,2,0),"0")</f>
        <v>0</v>
      </c>
      <c r="R929" s="14">
        <v>0</v>
      </c>
      <c r="S929" s="14">
        <v>0</v>
      </c>
      <c r="T929" s="14">
        <v>0</v>
      </c>
      <c r="U929" s="14">
        <v>0</v>
      </c>
      <c r="V929">
        <f t="shared" si="28"/>
        <v>0</v>
      </c>
      <c r="W929">
        <f t="shared" si="29"/>
        <v>0</v>
      </c>
    </row>
    <row r="930" spans="2:23" ht="15.75" thickBot="1" x14ac:dyDescent="0.3">
      <c r="B930" s="18">
        <v>927</v>
      </c>
      <c r="C930" s="19" t="s">
        <v>1882</v>
      </c>
      <c r="D930" s="20" t="s">
        <v>67</v>
      </c>
      <c r="E930" s="5">
        <v>20077</v>
      </c>
      <c r="F930" s="13" t="str">
        <f>IFERROR(VLOOKUP(E930,[1]Sheet1!A$2:D$103,4,0),"0")</f>
        <v>Muhammad Moiz</v>
      </c>
      <c r="G930" s="14">
        <v>0</v>
      </c>
      <c r="H930" s="14">
        <f>IFERROR(VLOOKUP(D930,'data (90)'!$A$2:$F$75,6,0),"0")</f>
        <v>0</v>
      </c>
      <c r="I930" s="14">
        <f>IFERROR(VLOOKUP(D930,'data (90)'!$A$2:$F$75,5,0),"0")</f>
        <v>0</v>
      </c>
      <c r="J930" s="14">
        <v>0</v>
      </c>
      <c r="K930" s="14">
        <f>IFERROR(VLOOKUP(D930,'data (90)'!$A$2:$F$75,4,0),"0")</f>
        <v>0</v>
      </c>
      <c r="L930" s="14">
        <v>0</v>
      </c>
      <c r="M930" s="14">
        <v>0</v>
      </c>
      <c r="N930" s="14">
        <v>0</v>
      </c>
      <c r="O930" s="14">
        <v>0</v>
      </c>
      <c r="P930" s="14">
        <f>IFERROR(VLOOKUP(D930,'data (90)'!$A$2:$F$75,3,0),"0")</f>
        <v>3</v>
      </c>
      <c r="Q930" s="14">
        <f>IFERROR(VLOOKUP(D930,'data (90)'!$A$2:$F$75,2,0),"0")</f>
        <v>0</v>
      </c>
      <c r="R930" s="14">
        <v>0</v>
      </c>
      <c r="S930" s="14">
        <v>0</v>
      </c>
      <c r="T930" s="14">
        <v>0</v>
      </c>
      <c r="U930" s="14">
        <v>0</v>
      </c>
      <c r="V930">
        <f t="shared" si="28"/>
        <v>0</v>
      </c>
      <c r="W930">
        <f t="shared" si="29"/>
        <v>3</v>
      </c>
    </row>
    <row r="931" spans="2:23" ht="15.75" thickBot="1" x14ac:dyDescent="0.3">
      <c r="B931" s="18">
        <v>928</v>
      </c>
      <c r="C931" s="19" t="s">
        <v>1883</v>
      </c>
      <c r="D931" s="20" t="s">
        <v>1884</v>
      </c>
      <c r="E931" s="5" t="str">
        <f>IFERROR(VLOOKUP(C931,[1]Sheet1!B$2:G$103,6,0),"0")</f>
        <v>0</v>
      </c>
      <c r="F931" s="13" t="str">
        <f>IFERROR(VLOOKUP(E931,[1]Sheet1!A$2:D$103,4,0),"0")</f>
        <v>0</v>
      </c>
      <c r="G931" s="14">
        <v>0</v>
      </c>
      <c r="H931" s="14" t="str">
        <f>IFERROR(VLOOKUP(D931,'data (90)'!$A$2:$F$75,6,0),"0")</f>
        <v>0</v>
      </c>
      <c r="I931" s="14" t="str">
        <f>IFERROR(VLOOKUP(D931,'data (90)'!$A$2:$F$75,5,0),"0")</f>
        <v>0</v>
      </c>
      <c r="J931" s="14">
        <v>0</v>
      </c>
      <c r="K931" s="14" t="str">
        <f>IFERROR(VLOOKUP(D931,'data (90)'!$A$2:$F$75,4,0),"0")</f>
        <v>0</v>
      </c>
      <c r="L931" s="14">
        <v>0</v>
      </c>
      <c r="M931" s="14">
        <v>0</v>
      </c>
      <c r="N931" s="14">
        <v>0</v>
      </c>
      <c r="O931" s="14">
        <v>0</v>
      </c>
      <c r="P931" s="14" t="str">
        <f>IFERROR(VLOOKUP(D931,'data (90)'!$A$2:$F$75,3,0),"0")</f>
        <v>0</v>
      </c>
      <c r="Q931" s="14" t="str">
        <f>IFERROR(VLOOKUP(D931,'data (90)'!$A$2:$F$75,2,0),"0")</f>
        <v>0</v>
      </c>
      <c r="R931" s="14">
        <v>0</v>
      </c>
      <c r="S931" s="14">
        <v>0</v>
      </c>
      <c r="T931" s="14">
        <v>0</v>
      </c>
      <c r="U931" s="14">
        <v>0</v>
      </c>
      <c r="V931">
        <f t="shared" si="28"/>
        <v>0</v>
      </c>
      <c r="W931">
        <f t="shared" si="29"/>
        <v>0</v>
      </c>
    </row>
    <row r="932" spans="2:23" ht="15.75" thickBot="1" x14ac:dyDescent="0.3">
      <c r="B932" s="18">
        <v>929</v>
      </c>
      <c r="C932" s="19" t="s">
        <v>1885</v>
      </c>
      <c r="D932" s="20" t="s">
        <v>1886</v>
      </c>
      <c r="E932" s="5" t="str">
        <f>IFERROR(VLOOKUP(C932,[1]Sheet1!B$2:G$103,6,0),"0")</f>
        <v>0</v>
      </c>
      <c r="F932" s="13" t="str">
        <f>IFERROR(VLOOKUP(E932,[1]Sheet1!A$2:D$103,4,0),"0")</f>
        <v>0</v>
      </c>
      <c r="G932" s="14">
        <v>0</v>
      </c>
      <c r="H932" s="14" t="str">
        <f>IFERROR(VLOOKUP(D932,'data (90)'!$A$2:$F$75,6,0),"0")</f>
        <v>0</v>
      </c>
      <c r="I932" s="14" t="str">
        <f>IFERROR(VLOOKUP(D932,'data (90)'!$A$2:$F$75,5,0),"0")</f>
        <v>0</v>
      </c>
      <c r="J932" s="14">
        <v>0</v>
      </c>
      <c r="K932" s="14" t="str">
        <f>IFERROR(VLOOKUP(D932,'data (90)'!$A$2:$F$75,4,0),"0")</f>
        <v>0</v>
      </c>
      <c r="L932" s="14">
        <v>0</v>
      </c>
      <c r="M932" s="14">
        <v>0</v>
      </c>
      <c r="N932" s="14">
        <v>0</v>
      </c>
      <c r="O932" s="14">
        <v>0</v>
      </c>
      <c r="P932" s="14" t="str">
        <f>IFERROR(VLOOKUP(D932,'data (90)'!$A$2:$F$75,3,0),"0")</f>
        <v>0</v>
      </c>
      <c r="Q932" s="14" t="str">
        <f>IFERROR(VLOOKUP(D932,'data (90)'!$A$2:$F$75,2,0),"0")</f>
        <v>0</v>
      </c>
      <c r="R932" s="14">
        <v>0</v>
      </c>
      <c r="S932" s="14">
        <v>0</v>
      </c>
      <c r="T932" s="14">
        <v>0</v>
      </c>
      <c r="U932" s="14">
        <v>0</v>
      </c>
      <c r="V932">
        <f t="shared" si="28"/>
        <v>0</v>
      </c>
      <c r="W932">
        <f t="shared" si="29"/>
        <v>0</v>
      </c>
    </row>
    <row r="933" spans="2:23" ht="15.75" thickBot="1" x14ac:dyDescent="0.3">
      <c r="B933" s="18">
        <v>930</v>
      </c>
      <c r="C933" s="19" t="s">
        <v>1887</v>
      </c>
      <c r="D933" s="20" t="s">
        <v>1888</v>
      </c>
      <c r="E933" s="5" t="str">
        <f>IFERROR(VLOOKUP(C933,[1]Sheet1!B$2:G$103,6,0),"0")</f>
        <v>0</v>
      </c>
      <c r="F933" s="13" t="str">
        <f>IFERROR(VLOOKUP(E933,[1]Sheet1!A$2:D$103,4,0),"0")</f>
        <v>0</v>
      </c>
      <c r="G933" s="14">
        <v>0</v>
      </c>
      <c r="H933" s="14" t="str">
        <f>IFERROR(VLOOKUP(D933,'data (90)'!$A$2:$F$75,6,0),"0")</f>
        <v>0</v>
      </c>
      <c r="I933" s="14" t="str">
        <f>IFERROR(VLOOKUP(D933,'data (90)'!$A$2:$F$75,5,0),"0")</f>
        <v>0</v>
      </c>
      <c r="J933" s="14">
        <v>0</v>
      </c>
      <c r="K933" s="14" t="str">
        <f>IFERROR(VLOOKUP(D933,'data (90)'!$A$2:$F$75,4,0),"0")</f>
        <v>0</v>
      </c>
      <c r="L933" s="14">
        <v>0</v>
      </c>
      <c r="M933" s="14">
        <v>0</v>
      </c>
      <c r="N933" s="14">
        <v>0</v>
      </c>
      <c r="O933" s="14">
        <v>0</v>
      </c>
      <c r="P933" s="14" t="str">
        <f>IFERROR(VLOOKUP(D933,'data (90)'!$A$2:$F$75,3,0),"0")</f>
        <v>0</v>
      </c>
      <c r="Q933" s="14" t="str">
        <f>IFERROR(VLOOKUP(D933,'data (90)'!$A$2:$F$75,2,0),"0")</f>
        <v>0</v>
      </c>
      <c r="R933" s="14">
        <v>0</v>
      </c>
      <c r="S933" s="14">
        <v>0</v>
      </c>
      <c r="T933" s="14">
        <v>0</v>
      </c>
      <c r="U933" s="14">
        <v>0</v>
      </c>
      <c r="V933">
        <f t="shared" si="28"/>
        <v>0</v>
      </c>
      <c r="W933">
        <f t="shared" si="29"/>
        <v>0</v>
      </c>
    </row>
    <row r="934" spans="2:23" ht="15.75" thickBot="1" x14ac:dyDescent="0.3">
      <c r="B934" s="18">
        <v>931</v>
      </c>
      <c r="C934" s="19" t="s">
        <v>1889</v>
      </c>
      <c r="D934" s="20" t="s">
        <v>1890</v>
      </c>
      <c r="E934" s="5" t="str">
        <f>IFERROR(VLOOKUP(C934,[1]Sheet1!B$2:G$103,6,0),"0")</f>
        <v>0</v>
      </c>
      <c r="F934" s="13" t="str">
        <f>IFERROR(VLOOKUP(E934,[1]Sheet1!A$2:D$103,4,0),"0")</f>
        <v>0</v>
      </c>
      <c r="G934" s="14">
        <v>0</v>
      </c>
      <c r="H934" s="14" t="str">
        <f>IFERROR(VLOOKUP(D934,'data (90)'!$A$2:$F$75,6,0),"0")</f>
        <v>0</v>
      </c>
      <c r="I934" s="14" t="str">
        <f>IFERROR(VLOOKUP(D934,'data (90)'!$A$2:$F$75,5,0),"0")</f>
        <v>0</v>
      </c>
      <c r="J934" s="14">
        <v>0</v>
      </c>
      <c r="K934" s="14" t="str">
        <f>IFERROR(VLOOKUP(D934,'data (90)'!$A$2:$F$75,4,0),"0")</f>
        <v>0</v>
      </c>
      <c r="L934" s="14">
        <v>0</v>
      </c>
      <c r="M934" s="14">
        <v>0</v>
      </c>
      <c r="N934" s="14">
        <v>0</v>
      </c>
      <c r="O934" s="14">
        <v>0</v>
      </c>
      <c r="P934" s="14" t="str">
        <f>IFERROR(VLOOKUP(D934,'data (90)'!$A$2:$F$75,3,0),"0")</f>
        <v>0</v>
      </c>
      <c r="Q934" s="14" t="str">
        <f>IFERROR(VLOOKUP(D934,'data (90)'!$A$2:$F$75,2,0),"0")</f>
        <v>0</v>
      </c>
      <c r="R934" s="14">
        <v>0</v>
      </c>
      <c r="S934" s="14">
        <v>0</v>
      </c>
      <c r="T934" s="14">
        <v>0</v>
      </c>
      <c r="U934" s="14">
        <v>0</v>
      </c>
      <c r="V934">
        <f t="shared" si="28"/>
        <v>0</v>
      </c>
      <c r="W934">
        <f t="shared" si="29"/>
        <v>0</v>
      </c>
    </row>
    <row r="935" spans="2:23" ht="15.75" thickBot="1" x14ac:dyDescent="0.3">
      <c r="B935" s="18">
        <v>932</v>
      </c>
      <c r="C935" s="19" t="s">
        <v>1891</v>
      </c>
      <c r="D935" s="20" t="s">
        <v>1892</v>
      </c>
      <c r="E935" s="5" t="str">
        <f>IFERROR(VLOOKUP(C935,[1]Sheet1!B$2:G$103,6,0),"0")</f>
        <v>0</v>
      </c>
      <c r="F935" s="13" t="str">
        <f>IFERROR(VLOOKUP(E935,[1]Sheet1!A$2:D$103,4,0),"0")</f>
        <v>0</v>
      </c>
      <c r="G935" s="14">
        <v>0</v>
      </c>
      <c r="H935" s="14" t="str">
        <f>IFERROR(VLOOKUP(D935,'data (90)'!$A$2:$F$75,6,0),"0")</f>
        <v>0</v>
      </c>
      <c r="I935" s="14" t="str">
        <f>IFERROR(VLOOKUP(D935,'data (90)'!$A$2:$F$75,5,0),"0")</f>
        <v>0</v>
      </c>
      <c r="J935" s="14">
        <v>0</v>
      </c>
      <c r="K935" s="14" t="str">
        <f>IFERROR(VLOOKUP(D935,'data (90)'!$A$2:$F$75,4,0),"0")</f>
        <v>0</v>
      </c>
      <c r="L935" s="14">
        <v>0</v>
      </c>
      <c r="M935" s="14">
        <v>0</v>
      </c>
      <c r="N935" s="14">
        <v>0</v>
      </c>
      <c r="O935" s="14">
        <v>0</v>
      </c>
      <c r="P935" s="14" t="str">
        <f>IFERROR(VLOOKUP(D935,'data (90)'!$A$2:$F$75,3,0),"0")</f>
        <v>0</v>
      </c>
      <c r="Q935" s="14" t="str">
        <f>IFERROR(VLOOKUP(D935,'data (90)'!$A$2:$F$75,2,0),"0")</f>
        <v>0</v>
      </c>
      <c r="R935" s="14">
        <v>0</v>
      </c>
      <c r="S935" s="14">
        <v>0</v>
      </c>
      <c r="T935" s="14">
        <v>0</v>
      </c>
      <c r="U935" s="14">
        <v>0</v>
      </c>
      <c r="V935">
        <f t="shared" si="28"/>
        <v>0</v>
      </c>
      <c r="W935">
        <f t="shared" si="29"/>
        <v>0</v>
      </c>
    </row>
    <row r="936" spans="2:23" ht="15.75" thickBot="1" x14ac:dyDescent="0.3">
      <c r="B936" s="18">
        <v>933</v>
      </c>
      <c r="C936" s="19" t="s">
        <v>1893</v>
      </c>
      <c r="D936" s="20" t="s">
        <v>68</v>
      </c>
      <c r="E936" s="5">
        <v>481083</v>
      </c>
      <c r="F936" s="13" t="s">
        <v>335</v>
      </c>
      <c r="G936" s="14">
        <v>0</v>
      </c>
      <c r="H936" s="14">
        <f>IFERROR(VLOOKUP(D936,'data (90)'!$A$2:$F$75,6,0),"0")</f>
        <v>0</v>
      </c>
      <c r="I936" s="14">
        <f>IFERROR(VLOOKUP(D936,'data (90)'!$A$2:$F$75,5,0),"0")</f>
        <v>0</v>
      </c>
      <c r="J936" s="14">
        <v>0</v>
      </c>
      <c r="K936" s="14">
        <f>IFERROR(VLOOKUP(D936,'data (90)'!$A$2:$F$75,4,0),"0")</f>
        <v>0</v>
      </c>
      <c r="L936" s="14">
        <v>0</v>
      </c>
      <c r="M936" s="14">
        <v>0</v>
      </c>
      <c r="N936" s="14">
        <v>0</v>
      </c>
      <c r="O936" s="14">
        <v>0</v>
      </c>
      <c r="P936" s="14">
        <f>IFERROR(VLOOKUP(D936,'data (90)'!$A$2:$F$75,3,0),"0")</f>
        <v>0</v>
      </c>
      <c r="Q936" s="14">
        <f>IFERROR(VLOOKUP(D936,'data (90)'!$A$2:$F$75,2,0),"0")</f>
        <v>14</v>
      </c>
      <c r="R936" s="14">
        <v>0</v>
      </c>
      <c r="S936" s="14">
        <v>0</v>
      </c>
      <c r="T936" s="14">
        <v>0</v>
      </c>
      <c r="U936" s="14">
        <v>0</v>
      </c>
      <c r="V936">
        <f t="shared" si="28"/>
        <v>14</v>
      </c>
      <c r="W936">
        <f t="shared" si="29"/>
        <v>14</v>
      </c>
    </row>
    <row r="937" spans="2:23" ht="15.75" thickBot="1" x14ac:dyDescent="0.3">
      <c r="B937" s="18">
        <v>934</v>
      </c>
      <c r="C937" s="19" t="s">
        <v>1894</v>
      </c>
      <c r="D937" s="20" t="s">
        <v>1895</v>
      </c>
      <c r="E937" s="5" t="str">
        <f>IFERROR(VLOOKUP(C937,[1]Sheet1!B$2:G$103,6,0),"0")</f>
        <v>0</v>
      </c>
      <c r="F937" s="13" t="str">
        <f>IFERROR(VLOOKUP(E937,[1]Sheet1!A$2:D$103,4,0),"0")</f>
        <v>0</v>
      </c>
      <c r="G937" s="14">
        <v>0</v>
      </c>
      <c r="H937" s="14" t="str">
        <f>IFERROR(VLOOKUP(D937,'data (90)'!$A$2:$F$75,6,0),"0")</f>
        <v>0</v>
      </c>
      <c r="I937" s="14" t="str">
        <f>IFERROR(VLOOKUP(D937,'data (90)'!$A$2:$F$75,5,0),"0")</f>
        <v>0</v>
      </c>
      <c r="J937" s="14">
        <v>0</v>
      </c>
      <c r="K937" s="14" t="str">
        <f>IFERROR(VLOOKUP(D937,'data (90)'!$A$2:$F$75,4,0),"0")</f>
        <v>0</v>
      </c>
      <c r="L937" s="14">
        <v>0</v>
      </c>
      <c r="M937" s="14">
        <v>0</v>
      </c>
      <c r="N937" s="14">
        <v>0</v>
      </c>
      <c r="O937" s="14">
        <v>0</v>
      </c>
      <c r="P937" s="14" t="str">
        <f>IFERROR(VLOOKUP(D937,'data (90)'!$A$2:$F$75,3,0),"0")</f>
        <v>0</v>
      </c>
      <c r="Q937" s="14" t="str">
        <f>IFERROR(VLOOKUP(D937,'data (90)'!$A$2:$F$75,2,0),"0")</f>
        <v>0</v>
      </c>
      <c r="R937" s="14">
        <v>0</v>
      </c>
      <c r="S937" s="14">
        <v>0</v>
      </c>
      <c r="T937" s="14">
        <v>0</v>
      </c>
      <c r="U937" s="14">
        <v>0</v>
      </c>
      <c r="V937">
        <f t="shared" si="28"/>
        <v>0</v>
      </c>
      <c r="W937">
        <f t="shared" si="29"/>
        <v>0</v>
      </c>
    </row>
    <row r="938" spans="2:23" ht="15.75" thickBot="1" x14ac:dyDescent="0.3">
      <c r="B938" s="18">
        <v>935</v>
      </c>
      <c r="C938" s="19" t="s">
        <v>1896</v>
      </c>
      <c r="D938" s="20" t="s">
        <v>1897</v>
      </c>
      <c r="E938" s="5">
        <f>IFERROR(VLOOKUP(C938,[1]Sheet1!B$2:G$103,6,0),"0")</f>
        <v>549969</v>
      </c>
      <c r="F938" s="13" t="str">
        <f>IFERROR(VLOOKUP(E938,[1]Sheet1!A$2:D$103,4,0),"0")</f>
        <v>Abdul Qayyum</v>
      </c>
      <c r="G938" s="14">
        <v>0</v>
      </c>
      <c r="H938" s="14" t="str">
        <f>IFERROR(VLOOKUP(D938,'data (90)'!$A$2:$F$75,6,0),"0")</f>
        <v>0</v>
      </c>
      <c r="I938" s="14" t="str">
        <f>IFERROR(VLOOKUP(D938,'data (90)'!$A$2:$F$75,5,0),"0")</f>
        <v>0</v>
      </c>
      <c r="J938" s="14">
        <v>0</v>
      </c>
      <c r="K938" s="14" t="str">
        <f>IFERROR(VLOOKUP(D938,'data (90)'!$A$2:$F$75,4,0),"0")</f>
        <v>0</v>
      </c>
      <c r="L938" s="14">
        <v>0</v>
      </c>
      <c r="M938" s="14">
        <v>0</v>
      </c>
      <c r="N938" s="14">
        <v>0</v>
      </c>
      <c r="O938" s="14">
        <v>0</v>
      </c>
      <c r="P938" s="14" t="str">
        <f>IFERROR(VLOOKUP(D938,'data (90)'!$A$2:$F$75,3,0),"0")</f>
        <v>0</v>
      </c>
      <c r="Q938" s="14" t="str">
        <f>IFERROR(VLOOKUP(D938,'data (90)'!$A$2:$F$75,2,0),"0")</f>
        <v>0</v>
      </c>
      <c r="R938" s="14">
        <v>0</v>
      </c>
      <c r="S938" s="14">
        <v>0</v>
      </c>
      <c r="T938" s="14">
        <v>0</v>
      </c>
      <c r="U938" s="14">
        <v>0</v>
      </c>
      <c r="V938">
        <v>0</v>
      </c>
      <c r="W938">
        <f t="shared" si="29"/>
        <v>0</v>
      </c>
    </row>
    <row r="939" spans="2:23" ht="15.75" thickBot="1" x14ac:dyDescent="0.3">
      <c r="B939" s="18">
        <v>936</v>
      </c>
      <c r="C939" s="19" t="s">
        <v>1898</v>
      </c>
      <c r="D939" s="20" t="s">
        <v>1899</v>
      </c>
      <c r="E939" s="5" t="str">
        <f>IFERROR(VLOOKUP(C939,[1]Sheet1!B$2:G$103,6,0),"0")</f>
        <v>0</v>
      </c>
      <c r="F939" s="13" t="str">
        <f>IFERROR(VLOOKUP(E939,[1]Sheet1!A$2:D$103,4,0),"0")</f>
        <v>0</v>
      </c>
      <c r="G939" s="14">
        <v>0</v>
      </c>
      <c r="H939" s="14" t="str">
        <f>IFERROR(VLOOKUP(D939,'data (90)'!$A$2:$F$75,6,0),"0")</f>
        <v>0</v>
      </c>
      <c r="I939" s="14" t="str">
        <f>IFERROR(VLOOKUP(D939,'data (90)'!$A$2:$F$75,5,0),"0")</f>
        <v>0</v>
      </c>
      <c r="J939" s="14">
        <v>0</v>
      </c>
      <c r="K939" s="14" t="str">
        <f>IFERROR(VLOOKUP(D939,'data (90)'!$A$2:$F$75,4,0),"0")</f>
        <v>0</v>
      </c>
      <c r="L939" s="14">
        <v>0</v>
      </c>
      <c r="M939" s="14">
        <v>0</v>
      </c>
      <c r="N939" s="14">
        <v>0</v>
      </c>
      <c r="O939" s="14">
        <v>0</v>
      </c>
      <c r="P939" s="14" t="str">
        <f>IFERROR(VLOOKUP(D939,'data (90)'!$A$2:$F$75,3,0),"0")</f>
        <v>0</v>
      </c>
      <c r="Q939" s="14" t="str">
        <f>IFERROR(VLOOKUP(D939,'data (90)'!$A$2:$F$75,2,0),"0")</f>
        <v>0</v>
      </c>
      <c r="R939" s="14">
        <v>0</v>
      </c>
      <c r="S939" s="14">
        <v>0</v>
      </c>
      <c r="T939" s="14">
        <v>0</v>
      </c>
      <c r="U939" s="14">
        <v>0</v>
      </c>
      <c r="V939">
        <f t="shared" si="28"/>
        <v>0</v>
      </c>
      <c r="W939">
        <f t="shared" si="29"/>
        <v>0</v>
      </c>
    </row>
    <row r="940" spans="2:23" ht="15.75" thickBot="1" x14ac:dyDescent="0.3">
      <c r="B940" s="18">
        <v>937</v>
      </c>
      <c r="C940" s="19" t="s">
        <v>1900</v>
      </c>
      <c r="D940" s="20" t="s">
        <v>1901</v>
      </c>
      <c r="E940" s="5" t="str">
        <f>IFERROR(VLOOKUP(C940,[1]Sheet1!B$2:G$103,6,0),"0")</f>
        <v>0</v>
      </c>
      <c r="F940" s="13" t="str">
        <f>IFERROR(VLOOKUP(E940,[1]Sheet1!A$2:D$103,4,0),"0")</f>
        <v>0</v>
      </c>
      <c r="G940" s="14">
        <v>0</v>
      </c>
      <c r="H940" s="14" t="str">
        <f>IFERROR(VLOOKUP(D940,'data (90)'!$A$2:$F$75,6,0),"0")</f>
        <v>0</v>
      </c>
      <c r="I940" s="14" t="str">
        <f>IFERROR(VLOOKUP(D940,'data (90)'!$A$2:$F$75,5,0),"0")</f>
        <v>0</v>
      </c>
      <c r="J940" s="14">
        <v>0</v>
      </c>
      <c r="K940" s="14" t="str">
        <f>IFERROR(VLOOKUP(D940,'data (90)'!$A$2:$F$75,4,0),"0")</f>
        <v>0</v>
      </c>
      <c r="L940" s="14">
        <v>0</v>
      </c>
      <c r="M940" s="14">
        <v>0</v>
      </c>
      <c r="N940" s="14">
        <v>0</v>
      </c>
      <c r="O940" s="14">
        <v>0</v>
      </c>
      <c r="P940" s="14" t="str">
        <f>IFERROR(VLOOKUP(D940,'data (90)'!$A$2:$F$75,3,0),"0")</f>
        <v>0</v>
      </c>
      <c r="Q940" s="14" t="str">
        <f>IFERROR(VLOOKUP(D940,'data (90)'!$A$2:$F$75,2,0),"0")</f>
        <v>0</v>
      </c>
      <c r="R940" s="14">
        <v>0</v>
      </c>
      <c r="S940" s="14">
        <v>0</v>
      </c>
      <c r="T940" s="14">
        <v>0</v>
      </c>
      <c r="U940" s="14">
        <v>0</v>
      </c>
      <c r="V940">
        <f t="shared" si="28"/>
        <v>0</v>
      </c>
      <c r="W940">
        <f t="shared" si="29"/>
        <v>0</v>
      </c>
    </row>
    <row r="941" spans="2:23" ht="15.75" thickBot="1" x14ac:dyDescent="0.3">
      <c r="B941" s="18">
        <v>938</v>
      </c>
      <c r="C941" s="19" t="s">
        <v>1902</v>
      </c>
      <c r="D941" s="20" t="s">
        <v>1903</v>
      </c>
      <c r="E941" s="5" t="str">
        <f>IFERROR(VLOOKUP(C941,[1]Sheet1!B$2:G$103,6,0),"0")</f>
        <v>0</v>
      </c>
      <c r="F941" s="13" t="str">
        <f>IFERROR(VLOOKUP(E941,[1]Sheet1!A$2:D$103,4,0),"0")</f>
        <v>0</v>
      </c>
      <c r="G941" s="14">
        <v>0</v>
      </c>
      <c r="H941" s="14" t="str">
        <f>IFERROR(VLOOKUP(D941,'data (90)'!$A$2:$F$75,6,0),"0")</f>
        <v>0</v>
      </c>
      <c r="I941" s="14" t="str">
        <f>IFERROR(VLOOKUP(D941,'data (90)'!$A$2:$F$75,5,0),"0")</f>
        <v>0</v>
      </c>
      <c r="J941" s="14">
        <v>0</v>
      </c>
      <c r="K941" s="14" t="str">
        <f>IFERROR(VLOOKUP(D941,'data (90)'!$A$2:$F$75,4,0),"0")</f>
        <v>0</v>
      </c>
      <c r="L941" s="14">
        <v>0</v>
      </c>
      <c r="M941" s="14">
        <v>0</v>
      </c>
      <c r="N941" s="14">
        <v>0</v>
      </c>
      <c r="O941" s="14">
        <v>0</v>
      </c>
      <c r="P941" s="14" t="str">
        <f>IFERROR(VLOOKUP(D941,'data (90)'!$A$2:$F$75,3,0),"0")</f>
        <v>0</v>
      </c>
      <c r="Q941" s="14" t="str">
        <f>IFERROR(VLOOKUP(D941,'data (90)'!$A$2:$F$75,2,0),"0")</f>
        <v>0</v>
      </c>
      <c r="R941" s="14">
        <v>0</v>
      </c>
      <c r="S941" s="14">
        <v>0</v>
      </c>
      <c r="T941" s="14">
        <v>0</v>
      </c>
      <c r="U941" s="14">
        <v>0</v>
      </c>
      <c r="V941">
        <f t="shared" si="28"/>
        <v>0</v>
      </c>
      <c r="W941">
        <f t="shared" si="29"/>
        <v>0</v>
      </c>
    </row>
    <row r="942" spans="2:23" ht="15.75" thickBot="1" x14ac:dyDescent="0.3">
      <c r="B942" s="18">
        <v>939</v>
      </c>
      <c r="C942" s="19" t="s">
        <v>1904</v>
      </c>
      <c r="D942" s="20" t="s">
        <v>1905</v>
      </c>
      <c r="E942" s="5" t="str">
        <f>IFERROR(VLOOKUP(C942,[1]Sheet1!B$2:G$103,6,0),"0")</f>
        <v>0</v>
      </c>
      <c r="F942" s="13" t="str">
        <f>IFERROR(VLOOKUP(E942,[1]Sheet1!A$2:D$103,4,0),"0")</f>
        <v>0</v>
      </c>
      <c r="G942" s="14">
        <v>0</v>
      </c>
      <c r="H942" s="14" t="str">
        <f>IFERROR(VLOOKUP(D942,'data (90)'!$A$2:$F$75,6,0),"0")</f>
        <v>0</v>
      </c>
      <c r="I942" s="14" t="str">
        <f>IFERROR(VLOOKUP(D942,'data (90)'!$A$2:$F$75,5,0),"0")</f>
        <v>0</v>
      </c>
      <c r="J942" s="14">
        <v>0</v>
      </c>
      <c r="K942" s="14" t="str">
        <f>IFERROR(VLOOKUP(D942,'data (90)'!$A$2:$F$75,4,0),"0")</f>
        <v>0</v>
      </c>
      <c r="L942" s="14">
        <v>0</v>
      </c>
      <c r="M942" s="14">
        <v>0</v>
      </c>
      <c r="N942" s="14">
        <v>0</v>
      </c>
      <c r="O942" s="14">
        <v>0</v>
      </c>
      <c r="P942" s="14" t="str">
        <f>IFERROR(VLOOKUP(D942,'data (90)'!$A$2:$F$75,3,0),"0")</f>
        <v>0</v>
      </c>
      <c r="Q942" s="14" t="str">
        <f>IFERROR(VLOOKUP(D942,'data (90)'!$A$2:$F$75,2,0),"0")</f>
        <v>0</v>
      </c>
      <c r="R942" s="14">
        <v>0</v>
      </c>
      <c r="S942" s="14">
        <v>0</v>
      </c>
      <c r="T942" s="14">
        <v>0</v>
      </c>
      <c r="U942" s="14">
        <v>0</v>
      </c>
      <c r="V942">
        <f t="shared" si="28"/>
        <v>0</v>
      </c>
      <c r="W942">
        <f t="shared" si="29"/>
        <v>0</v>
      </c>
    </row>
    <row r="943" spans="2:23" ht="15.75" thickBot="1" x14ac:dyDescent="0.3">
      <c r="B943" s="18">
        <v>940</v>
      </c>
      <c r="C943" s="19" t="s">
        <v>1906</v>
      </c>
      <c r="D943" s="20" t="s">
        <v>1907</v>
      </c>
      <c r="E943" s="5" t="str">
        <f>IFERROR(VLOOKUP(C943,[1]Sheet1!B$2:G$103,6,0),"0")</f>
        <v>0</v>
      </c>
      <c r="F943" s="13" t="str">
        <f>IFERROR(VLOOKUP(E943,[1]Sheet1!A$2:D$103,4,0),"0")</f>
        <v>0</v>
      </c>
      <c r="G943" s="14">
        <v>0</v>
      </c>
      <c r="H943" s="14" t="str">
        <f>IFERROR(VLOOKUP(D943,'data (90)'!$A$2:$F$75,6,0),"0")</f>
        <v>0</v>
      </c>
      <c r="I943" s="14" t="str">
        <f>IFERROR(VLOOKUP(D943,'data (90)'!$A$2:$F$75,5,0),"0")</f>
        <v>0</v>
      </c>
      <c r="J943" s="14">
        <v>0</v>
      </c>
      <c r="K943" s="14" t="str">
        <f>IFERROR(VLOOKUP(D943,'data (90)'!$A$2:$F$75,4,0),"0")</f>
        <v>0</v>
      </c>
      <c r="L943" s="14">
        <v>0</v>
      </c>
      <c r="M943" s="14">
        <v>0</v>
      </c>
      <c r="N943" s="14">
        <v>0</v>
      </c>
      <c r="O943" s="14">
        <v>0</v>
      </c>
      <c r="P943" s="14" t="str">
        <f>IFERROR(VLOOKUP(D943,'data (90)'!$A$2:$F$75,3,0),"0")</f>
        <v>0</v>
      </c>
      <c r="Q943" s="14" t="str">
        <f>IFERROR(VLOOKUP(D943,'data (90)'!$A$2:$F$75,2,0),"0")</f>
        <v>0</v>
      </c>
      <c r="R943" s="14">
        <v>0</v>
      </c>
      <c r="S943" s="14">
        <v>0</v>
      </c>
      <c r="T943" s="14">
        <v>0</v>
      </c>
      <c r="U943" s="14">
        <v>0</v>
      </c>
      <c r="V943">
        <f t="shared" si="28"/>
        <v>0</v>
      </c>
      <c r="W943">
        <f t="shared" si="29"/>
        <v>0</v>
      </c>
    </row>
    <row r="944" spans="2:23" ht="15.75" thickBot="1" x14ac:dyDescent="0.3">
      <c r="B944" s="18">
        <v>941</v>
      </c>
      <c r="C944" s="19" t="s">
        <v>1908</v>
      </c>
      <c r="D944" s="20" t="s">
        <v>1909</v>
      </c>
      <c r="E944" s="5" t="str">
        <f>IFERROR(VLOOKUP(C944,[1]Sheet1!B$2:G$103,6,0),"0")</f>
        <v>0</v>
      </c>
      <c r="F944" s="13" t="str">
        <f>IFERROR(VLOOKUP(E944,[1]Sheet1!A$2:D$103,4,0),"0")</f>
        <v>0</v>
      </c>
      <c r="G944" s="14">
        <v>0</v>
      </c>
      <c r="H944" s="14" t="str">
        <f>IFERROR(VLOOKUP(D944,'data (90)'!$A$2:$F$75,6,0),"0")</f>
        <v>0</v>
      </c>
      <c r="I944" s="14" t="str">
        <f>IFERROR(VLOOKUP(D944,'data (90)'!$A$2:$F$75,5,0),"0")</f>
        <v>0</v>
      </c>
      <c r="J944" s="14">
        <v>0</v>
      </c>
      <c r="K944" s="14" t="str">
        <f>IFERROR(VLOOKUP(D944,'data (90)'!$A$2:$F$75,4,0),"0")</f>
        <v>0</v>
      </c>
      <c r="L944" s="14">
        <v>0</v>
      </c>
      <c r="M944" s="14">
        <v>0</v>
      </c>
      <c r="N944" s="14">
        <v>0</v>
      </c>
      <c r="O944" s="14">
        <v>0</v>
      </c>
      <c r="P944" s="14" t="str">
        <f>IFERROR(VLOOKUP(D944,'data (90)'!$A$2:$F$75,3,0),"0")</f>
        <v>0</v>
      </c>
      <c r="Q944" s="14" t="str">
        <f>IFERROR(VLOOKUP(D944,'data (90)'!$A$2:$F$75,2,0),"0")</f>
        <v>0</v>
      </c>
      <c r="R944" s="14">
        <v>0</v>
      </c>
      <c r="S944" s="14">
        <v>0</v>
      </c>
      <c r="T944" s="14">
        <v>0</v>
      </c>
      <c r="U944" s="14">
        <v>0</v>
      </c>
      <c r="V944">
        <f t="shared" si="28"/>
        <v>0</v>
      </c>
      <c r="W944">
        <f t="shared" si="29"/>
        <v>0</v>
      </c>
    </row>
    <row r="945" spans="2:23" ht="15.75" thickBot="1" x14ac:dyDescent="0.3">
      <c r="B945" s="18">
        <v>942</v>
      </c>
      <c r="C945" s="19" t="s">
        <v>1910</v>
      </c>
      <c r="D945" s="20" t="s">
        <v>1911</v>
      </c>
      <c r="E945" s="5" t="str">
        <f>IFERROR(VLOOKUP(C945,[1]Sheet1!B$2:G$103,6,0),"0")</f>
        <v>0</v>
      </c>
      <c r="F945" s="13" t="str">
        <f>IFERROR(VLOOKUP(E945,[1]Sheet1!A$2:D$103,4,0),"0")</f>
        <v>0</v>
      </c>
      <c r="G945" s="14">
        <v>0</v>
      </c>
      <c r="H945" s="14" t="str">
        <f>IFERROR(VLOOKUP(D945,'data (90)'!$A$2:$F$75,6,0),"0")</f>
        <v>0</v>
      </c>
      <c r="I945" s="14" t="str">
        <f>IFERROR(VLOOKUP(D945,'data (90)'!$A$2:$F$75,5,0),"0")</f>
        <v>0</v>
      </c>
      <c r="J945" s="14">
        <v>0</v>
      </c>
      <c r="K945" s="14" t="str">
        <f>IFERROR(VLOOKUP(D945,'data (90)'!$A$2:$F$75,4,0),"0")</f>
        <v>0</v>
      </c>
      <c r="L945" s="14">
        <v>0</v>
      </c>
      <c r="M945" s="14">
        <v>0</v>
      </c>
      <c r="N945" s="14">
        <v>0</v>
      </c>
      <c r="O945" s="14">
        <v>0</v>
      </c>
      <c r="P945" s="14" t="str">
        <f>IFERROR(VLOOKUP(D945,'data (90)'!$A$2:$F$75,3,0),"0")</f>
        <v>0</v>
      </c>
      <c r="Q945" s="14" t="str">
        <f>IFERROR(VLOOKUP(D945,'data (90)'!$A$2:$F$75,2,0),"0")</f>
        <v>0</v>
      </c>
      <c r="R945" s="14">
        <v>0</v>
      </c>
      <c r="S945" s="14">
        <v>0</v>
      </c>
      <c r="T945" s="14">
        <v>0</v>
      </c>
      <c r="U945" s="14">
        <v>0</v>
      </c>
      <c r="V945">
        <f t="shared" si="28"/>
        <v>0</v>
      </c>
      <c r="W945">
        <f t="shared" si="29"/>
        <v>0</v>
      </c>
    </row>
    <row r="946" spans="2:23" ht="15.75" thickBot="1" x14ac:dyDescent="0.3">
      <c r="B946" s="18">
        <v>943</v>
      </c>
      <c r="C946" s="19" t="s">
        <v>1912</v>
      </c>
      <c r="D946" s="20" t="s">
        <v>1913</v>
      </c>
      <c r="E946" s="5" t="str">
        <f>IFERROR(VLOOKUP(C946,[1]Sheet1!B$2:G$103,6,0),"0")</f>
        <v>0</v>
      </c>
      <c r="F946" s="13" t="str">
        <f>IFERROR(VLOOKUP(E946,[1]Sheet1!A$2:D$103,4,0),"0")</f>
        <v>0</v>
      </c>
      <c r="G946" s="14">
        <v>0</v>
      </c>
      <c r="H946" s="14" t="str">
        <f>IFERROR(VLOOKUP(D946,'data (90)'!$A$2:$F$75,6,0),"0")</f>
        <v>0</v>
      </c>
      <c r="I946" s="14" t="str">
        <f>IFERROR(VLOOKUP(D946,'data (90)'!$A$2:$F$75,5,0),"0")</f>
        <v>0</v>
      </c>
      <c r="J946" s="14">
        <v>0</v>
      </c>
      <c r="K946" s="14" t="str">
        <f>IFERROR(VLOOKUP(D946,'data (90)'!$A$2:$F$75,4,0),"0")</f>
        <v>0</v>
      </c>
      <c r="L946" s="14">
        <v>0</v>
      </c>
      <c r="M946" s="14">
        <v>0</v>
      </c>
      <c r="N946" s="14">
        <v>0</v>
      </c>
      <c r="O946" s="14">
        <v>0</v>
      </c>
      <c r="P946" s="14" t="str">
        <f>IFERROR(VLOOKUP(D946,'data (90)'!$A$2:$F$75,3,0),"0")</f>
        <v>0</v>
      </c>
      <c r="Q946" s="14" t="str">
        <f>IFERROR(VLOOKUP(D946,'data (90)'!$A$2:$F$75,2,0),"0")</f>
        <v>0</v>
      </c>
      <c r="R946" s="14">
        <v>0</v>
      </c>
      <c r="S946" s="14">
        <v>0</v>
      </c>
      <c r="T946" s="14">
        <v>0</v>
      </c>
      <c r="U946" s="14">
        <v>0</v>
      </c>
      <c r="V946">
        <f t="shared" si="28"/>
        <v>0</v>
      </c>
      <c r="W946">
        <f t="shared" si="29"/>
        <v>0</v>
      </c>
    </row>
    <row r="947" spans="2:23" ht="15.75" thickBot="1" x14ac:dyDescent="0.3">
      <c r="B947" s="18">
        <v>944</v>
      </c>
      <c r="C947" s="19" t="s">
        <v>1914</v>
      </c>
      <c r="D947" s="20" t="s">
        <v>1915</v>
      </c>
      <c r="E947" s="5" t="str">
        <f>IFERROR(VLOOKUP(C947,[1]Sheet1!B$2:G$103,6,0),"0")</f>
        <v>0</v>
      </c>
      <c r="F947" s="13" t="str">
        <f>IFERROR(VLOOKUP(E947,[1]Sheet1!A$2:D$103,4,0),"0")</f>
        <v>0</v>
      </c>
      <c r="G947" s="14">
        <v>0</v>
      </c>
      <c r="H947" s="14" t="str">
        <f>IFERROR(VLOOKUP(D947,'data (90)'!$A$2:$F$75,6,0),"0")</f>
        <v>0</v>
      </c>
      <c r="I947" s="14" t="str">
        <f>IFERROR(VLOOKUP(D947,'data (90)'!$A$2:$F$75,5,0),"0")</f>
        <v>0</v>
      </c>
      <c r="J947" s="14">
        <v>0</v>
      </c>
      <c r="K947" s="14" t="str">
        <f>IFERROR(VLOOKUP(D947,'data (90)'!$A$2:$F$75,4,0),"0")</f>
        <v>0</v>
      </c>
      <c r="L947" s="14">
        <v>0</v>
      </c>
      <c r="M947" s="14">
        <v>0</v>
      </c>
      <c r="N947" s="14">
        <v>0</v>
      </c>
      <c r="O947" s="14">
        <v>0</v>
      </c>
      <c r="P947" s="14" t="str">
        <f>IFERROR(VLOOKUP(D947,'data (90)'!$A$2:$F$75,3,0),"0")</f>
        <v>0</v>
      </c>
      <c r="Q947" s="14" t="str">
        <f>IFERROR(VLOOKUP(D947,'data (90)'!$A$2:$F$75,2,0),"0")</f>
        <v>0</v>
      </c>
      <c r="R947" s="14">
        <v>0</v>
      </c>
      <c r="S947" s="14">
        <v>0</v>
      </c>
      <c r="T947" s="14">
        <v>0</v>
      </c>
      <c r="U947" s="14">
        <v>0</v>
      </c>
      <c r="V947">
        <f t="shared" si="28"/>
        <v>0</v>
      </c>
      <c r="W947">
        <f t="shared" si="29"/>
        <v>0</v>
      </c>
    </row>
    <row r="948" spans="2:23" ht="15.75" thickBot="1" x14ac:dyDescent="0.3">
      <c r="B948" s="18">
        <v>945</v>
      </c>
      <c r="C948" s="19" t="s">
        <v>1916</v>
      </c>
      <c r="D948" s="20" t="s">
        <v>1917</v>
      </c>
      <c r="E948" s="5" t="str">
        <f>IFERROR(VLOOKUP(C948,[1]Sheet1!B$2:G$103,6,0),"0")</f>
        <v>0</v>
      </c>
      <c r="F948" s="13" t="str">
        <f>IFERROR(VLOOKUP(E948,[1]Sheet1!A$2:D$103,4,0),"0")</f>
        <v>0</v>
      </c>
      <c r="G948" s="14">
        <v>0</v>
      </c>
      <c r="H948" s="14" t="str">
        <f>IFERROR(VLOOKUP(D948,'data (90)'!$A$2:$F$75,6,0),"0")</f>
        <v>0</v>
      </c>
      <c r="I948" s="14" t="str">
        <f>IFERROR(VLOOKUP(D948,'data (90)'!$A$2:$F$75,5,0),"0")</f>
        <v>0</v>
      </c>
      <c r="J948" s="14">
        <v>0</v>
      </c>
      <c r="K948" s="14" t="str">
        <f>IFERROR(VLOOKUP(D948,'data (90)'!$A$2:$F$75,4,0),"0")</f>
        <v>0</v>
      </c>
      <c r="L948" s="14">
        <v>0</v>
      </c>
      <c r="M948" s="14">
        <v>0</v>
      </c>
      <c r="N948" s="14">
        <v>0</v>
      </c>
      <c r="O948" s="14">
        <v>0</v>
      </c>
      <c r="P948" s="14" t="str">
        <f>IFERROR(VLOOKUP(D948,'data (90)'!$A$2:$F$75,3,0),"0")</f>
        <v>0</v>
      </c>
      <c r="Q948" s="14" t="str">
        <f>IFERROR(VLOOKUP(D948,'data (90)'!$A$2:$F$75,2,0),"0")</f>
        <v>0</v>
      </c>
      <c r="R948" s="14">
        <v>0</v>
      </c>
      <c r="S948" s="14">
        <v>0</v>
      </c>
      <c r="T948" s="14">
        <v>0</v>
      </c>
      <c r="U948" s="14">
        <v>0</v>
      </c>
      <c r="V948">
        <f t="shared" si="28"/>
        <v>0</v>
      </c>
      <c r="W948">
        <f t="shared" si="29"/>
        <v>0</v>
      </c>
    </row>
    <row r="949" spans="2:23" ht="15.75" thickBot="1" x14ac:dyDescent="0.3">
      <c r="B949" s="18">
        <v>946</v>
      </c>
      <c r="C949" s="19" t="s">
        <v>1918</v>
      </c>
      <c r="D949" s="20" t="s">
        <v>1919</v>
      </c>
      <c r="E949" s="5" t="str">
        <f>IFERROR(VLOOKUP(C949,[1]Sheet1!B$2:G$103,6,0),"0")</f>
        <v>0</v>
      </c>
      <c r="F949" s="13" t="str">
        <f>IFERROR(VLOOKUP(E949,[1]Sheet1!A$2:D$103,4,0),"0")</f>
        <v>0</v>
      </c>
      <c r="G949" s="14">
        <v>0</v>
      </c>
      <c r="H949" s="14" t="str">
        <f>IFERROR(VLOOKUP(D949,'data (90)'!$A$2:$F$75,6,0),"0")</f>
        <v>0</v>
      </c>
      <c r="I949" s="14" t="str">
        <f>IFERROR(VLOOKUP(D949,'data (90)'!$A$2:$F$75,5,0),"0")</f>
        <v>0</v>
      </c>
      <c r="J949" s="14">
        <v>0</v>
      </c>
      <c r="K949" s="14" t="str">
        <f>IFERROR(VLOOKUP(D949,'data (90)'!$A$2:$F$75,4,0),"0")</f>
        <v>0</v>
      </c>
      <c r="L949" s="14">
        <v>0</v>
      </c>
      <c r="M949" s="14">
        <v>0</v>
      </c>
      <c r="N949" s="14">
        <v>0</v>
      </c>
      <c r="O949" s="14">
        <v>0</v>
      </c>
      <c r="P949" s="14" t="str">
        <f>IFERROR(VLOOKUP(D949,'data (90)'!$A$2:$F$75,3,0),"0")</f>
        <v>0</v>
      </c>
      <c r="Q949" s="14" t="str">
        <f>IFERROR(VLOOKUP(D949,'data (90)'!$A$2:$F$75,2,0),"0")</f>
        <v>0</v>
      </c>
      <c r="R949" s="14">
        <v>0</v>
      </c>
      <c r="S949" s="14">
        <v>0</v>
      </c>
      <c r="T949" s="14">
        <v>0</v>
      </c>
      <c r="U949" s="14">
        <v>0</v>
      </c>
      <c r="V949">
        <f t="shared" si="28"/>
        <v>0</v>
      </c>
      <c r="W949">
        <f t="shared" si="29"/>
        <v>0</v>
      </c>
    </row>
    <row r="950" spans="2:23" ht="15.75" thickBot="1" x14ac:dyDescent="0.3">
      <c r="B950" s="18">
        <v>947</v>
      </c>
      <c r="C950" s="19" t="s">
        <v>1920</v>
      </c>
      <c r="D950" s="20" t="s">
        <v>1921</v>
      </c>
      <c r="E950" s="5" t="str">
        <f>IFERROR(VLOOKUP(C950,[1]Sheet1!B$2:G$103,6,0),"0")</f>
        <v>0</v>
      </c>
      <c r="F950" s="13" t="str">
        <f>IFERROR(VLOOKUP(E950,[1]Sheet1!A$2:D$103,4,0),"0")</f>
        <v>0</v>
      </c>
      <c r="G950" s="14">
        <v>0</v>
      </c>
      <c r="H950" s="14" t="str">
        <f>IFERROR(VLOOKUP(D950,'data (90)'!$A$2:$F$75,6,0),"0")</f>
        <v>0</v>
      </c>
      <c r="I950" s="14" t="str">
        <f>IFERROR(VLOOKUP(D950,'data (90)'!$A$2:$F$75,5,0),"0")</f>
        <v>0</v>
      </c>
      <c r="J950" s="14">
        <v>0</v>
      </c>
      <c r="K950" s="14" t="str">
        <f>IFERROR(VLOOKUP(D950,'data (90)'!$A$2:$F$75,4,0),"0")</f>
        <v>0</v>
      </c>
      <c r="L950" s="14">
        <v>0</v>
      </c>
      <c r="M950" s="14">
        <v>0</v>
      </c>
      <c r="N950" s="14">
        <v>0</v>
      </c>
      <c r="O950" s="14">
        <v>0</v>
      </c>
      <c r="P950" s="14" t="str">
        <f>IFERROR(VLOOKUP(D950,'data (90)'!$A$2:$F$75,3,0),"0")</f>
        <v>0</v>
      </c>
      <c r="Q950" s="14" t="str">
        <f>IFERROR(VLOOKUP(D950,'data (90)'!$A$2:$F$75,2,0),"0")</f>
        <v>0</v>
      </c>
      <c r="R950" s="14">
        <v>0</v>
      </c>
      <c r="S950" s="14">
        <v>0</v>
      </c>
      <c r="T950" s="14">
        <v>0</v>
      </c>
      <c r="U950" s="14">
        <v>0</v>
      </c>
      <c r="V950">
        <f t="shared" si="28"/>
        <v>0</v>
      </c>
      <c r="W950">
        <f t="shared" si="29"/>
        <v>0</v>
      </c>
    </row>
    <row r="951" spans="2:23" ht="15.75" thickBot="1" x14ac:dyDescent="0.3">
      <c r="B951" s="18">
        <v>948</v>
      </c>
      <c r="C951" s="19" t="s">
        <v>1922</v>
      </c>
      <c r="D951" s="20" t="s">
        <v>1923</v>
      </c>
      <c r="E951" s="5" t="str">
        <f>IFERROR(VLOOKUP(C951,[1]Sheet1!B$2:G$103,6,0),"0")</f>
        <v>0</v>
      </c>
      <c r="F951" s="13" t="str">
        <f>IFERROR(VLOOKUP(E951,[1]Sheet1!A$2:D$103,4,0),"0")</f>
        <v>0</v>
      </c>
      <c r="G951" s="14">
        <v>0</v>
      </c>
      <c r="H951" s="14" t="str">
        <f>IFERROR(VLOOKUP(D951,'data (90)'!$A$2:$F$75,6,0),"0")</f>
        <v>0</v>
      </c>
      <c r="I951" s="14" t="str">
        <f>IFERROR(VLOOKUP(D951,'data (90)'!$A$2:$F$75,5,0),"0")</f>
        <v>0</v>
      </c>
      <c r="J951" s="14">
        <v>0</v>
      </c>
      <c r="K951" s="14" t="str">
        <f>IFERROR(VLOOKUP(D951,'data (90)'!$A$2:$F$75,4,0),"0")</f>
        <v>0</v>
      </c>
      <c r="L951" s="14">
        <v>0</v>
      </c>
      <c r="M951" s="14">
        <v>0</v>
      </c>
      <c r="N951" s="14">
        <v>0</v>
      </c>
      <c r="O951" s="14">
        <v>0</v>
      </c>
      <c r="P951" s="14" t="str">
        <f>IFERROR(VLOOKUP(D951,'data (90)'!$A$2:$F$75,3,0),"0")</f>
        <v>0</v>
      </c>
      <c r="Q951" s="14" t="str">
        <f>IFERROR(VLOOKUP(D951,'data (90)'!$A$2:$F$75,2,0),"0")</f>
        <v>0</v>
      </c>
      <c r="R951" s="14">
        <v>0</v>
      </c>
      <c r="S951" s="14">
        <v>0</v>
      </c>
      <c r="T951" s="14">
        <v>0</v>
      </c>
      <c r="U951" s="14">
        <v>0</v>
      </c>
      <c r="V951">
        <f t="shared" si="28"/>
        <v>0</v>
      </c>
      <c r="W951">
        <f t="shared" si="29"/>
        <v>0</v>
      </c>
    </row>
    <row r="952" spans="2:23" ht="15.75" thickBot="1" x14ac:dyDescent="0.3">
      <c r="B952" s="18">
        <v>949</v>
      </c>
      <c r="C952" s="19" t="s">
        <v>1924</v>
      </c>
      <c r="D952" s="20" t="s">
        <v>1925</v>
      </c>
      <c r="E952" s="5" t="str">
        <f>IFERROR(VLOOKUP(C952,[1]Sheet1!B$2:G$103,6,0),"0")</f>
        <v>0</v>
      </c>
      <c r="F952" s="13" t="str">
        <f>IFERROR(VLOOKUP(E952,[1]Sheet1!A$2:D$103,4,0),"0")</f>
        <v>0</v>
      </c>
      <c r="G952" s="14">
        <v>0</v>
      </c>
      <c r="H952" s="14" t="str">
        <f>IFERROR(VLOOKUP(D952,'data (90)'!$A$2:$F$75,6,0),"0")</f>
        <v>0</v>
      </c>
      <c r="I952" s="14" t="str">
        <f>IFERROR(VLOOKUP(D952,'data (90)'!$A$2:$F$75,5,0),"0")</f>
        <v>0</v>
      </c>
      <c r="J952" s="14">
        <v>0</v>
      </c>
      <c r="K952" s="14" t="str">
        <f>IFERROR(VLOOKUP(D952,'data (90)'!$A$2:$F$75,4,0),"0")</f>
        <v>0</v>
      </c>
      <c r="L952" s="14">
        <v>0</v>
      </c>
      <c r="M952" s="14">
        <v>0</v>
      </c>
      <c r="N952" s="14">
        <v>0</v>
      </c>
      <c r="O952" s="14">
        <v>0</v>
      </c>
      <c r="P952" s="14" t="str">
        <f>IFERROR(VLOOKUP(D952,'data (90)'!$A$2:$F$75,3,0),"0")</f>
        <v>0</v>
      </c>
      <c r="Q952" s="14" t="str">
        <f>IFERROR(VLOOKUP(D952,'data (90)'!$A$2:$F$75,2,0),"0")</f>
        <v>0</v>
      </c>
      <c r="R952" s="14">
        <v>0</v>
      </c>
      <c r="S952" s="14">
        <v>0</v>
      </c>
      <c r="T952" s="14">
        <v>0</v>
      </c>
      <c r="U952" s="14">
        <v>0</v>
      </c>
      <c r="V952">
        <v>0</v>
      </c>
      <c r="W952">
        <f t="shared" si="29"/>
        <v>0</v>
      </c>
    </row>
    <row r="953" spans="2:23" ht="15.75" thickBot="1" x14ac:dyDescent="0.3">
      <c r="B953" s="18">
        <v>950</v>
      </c>
      <c r="C953" s="19" t="s">
        <v>1926</v>
      </c>
      <c r="D953" s="20" t="s">
        <v>1927</v>
      </c>
      <c r="E953" s="5" t="str">
        <f>IFERROR(VLOOKUP(C953,[1]Sheet1!B$2:G$103,6,0),"0")</f>
        <v>0</v>
      </c>
      <c r="F953" s="13" t="str">
        <f>IFERROR(VLOOKUP(E953,[1]Sheet1!A$2:D$103,4,0),"0")</f>
        <v>0</v>
      </c>
      <c r="G953" s="14">
        <v>0</v>
      </c>
      <c r="H953" s="14" t="str">
        <f>IFERROR(VLOOKUP(D953,'data (90)'!$A$2:$F$75,6,0),"0")</f>
        <v>0</v>
      </c>
      <c r="I953" s="14" t="str">
        <f>IFERROR(VLOOKUP(D953,'data (90)'!$A$2:$F$75,5,0),"0")</f>
        <v>0</v>
      </c>
      <c r="J953" s="14">
        <v>0</v>
      </c>
      <c r="K953" s="14" t="str">
        <f>IFERROR(VLOOKUP(D953,'data (90)'!$A$2:$F$75,4,0),"0")</f>
        <v>0</v>
      </c>
      <c r="L953" s="14">
        <v>0</v>
      </c>
      <c r="M953" s="14">
        <v>0</v>
      </c>
      <c r="N953" s="14">
        <v>0</v>
      </c>
      <c r="O953" s="14">
        <v>0</v>
      </c>
      <c r="P953" s="14" t="str">
        <f>IFERROR(VLOOKUP(D953,'data (90)'!$A$2:$F$75,3,0),"0")</f>
        <v>0</v>
      </c>
      <c r="Q953" s="14" t="str">
        <f>IFERROR(VLOOKUP(D953,'data (90)'!$A$2:$F$75,2,0),"0")</f>
        <v>0</v>
      </c>
      <c r="R953" s="14">
        <v>0</v>
      </c>
      <c r="S953" s="14">
        <v>0</v>
      </c>
      <c r="T953" s="14">
        <v>0</v>
      </c>
      <c r="U953" s="14">
        <v>0</v>
      </c>
      <c r="V953">
        <f t="shared" si="28"/>
        <v>0</v>
      </c>
      <c r="W953">
        <f t="shared" si="29"/>
        <v>0</v>
      </c>
    </row>
    <row r="954" spans="2:23" ht="15.75" thickBot="1" x14ac:dyDescent="0.3">
      <c r="B954" s="18">
        <v>951</v>
      </c>
      <c r="C954" s="19" t="s">
        <v>1928</v>
      </c>
      <c r="D954" s="20" t="s">
        <v>1929</v>
      </c>
      <c r="E954" s="5" t="str">
        <f>IFERROR(VLOOKUP(C954,[1]Sheet1!B$2:G$103,6,0),"0")</f>
        <v>0</v>
      </c>
      <c r="F954" s="13" t="str">
        <f>IFERROR(VLOOKUP(E954,[1]Sheet1!A$2:D$103,4,0),"0")</f>
        <v>0</v>
      </c>
      <c r="G954" s="14">
        <v>0</v>
      </c>
      <c r="H954" s="14" t="str">
        <f>IFERROR(VLOOKUP(D954,'data (90)'!$A$2:$F$75,6,0),"0")</f>
        <v>0</v>
      </c>
      <c r="I954" s="14" t="str">
        <f>IFERROR(VLOOKUP(D954,'data (90)'!$A$2:$F$75,5,0),"0")</f>
        <v>0</v>
      </c>
      <c r="J954" s="14">
        <v>0</v>
      </c>
      <c r="K954" s="14" t="str">
        <f>IFERROR(VLOOKUP(D954,'data (90)'!$A$2:$F$75,4,0),"0")</f>
        <v>0</v>
      </c>
      <c r="L954" s="14">
        <v>0</v>
      </c>
      <c r="M954" s="14">
        <v>0</v>
      </c>
      <c r="N954" s="14">
        <v>0</v>
      </c>
      <c r="O954" s="14">
        <v>0</v>
      </c>
      <c r="P954" s="14" t="str">
        <f>IFERROR(VLOOKUP(D954,'data (90)'!$A$2:$F$75,3,0),"0")</f>
        <v>0</v>
      </c>
      <c r="Q954" s="14" t="str">
        <f>IFERROR(VLOOKUP(D954,'data (90)'!$A$2:$F$75,2,0),"0")</f>
        <v>0</v>
      </c>
      <c r="R954" s="14">
        <v>0</v>
      </c>
      <c r="S954" s="14">
        <v>0</v>
      </c>
      <c r="T954" s="14">
        <v>0</v>
      </c>
      <c r="U954" s="14">
        <v>0</v>
      </c>
      <c r="V954">
        <f t="shared" si="28"/>
        <v>0</v>
      </c>
      <c r="W954">
        <f t="shared" si="29"/>
        <v>0</v>
      </c>
    </row>
    <row r="955" spans="2:23" ht="15.75" thickBot="1" x14ac:dyDescent="0.3">
      <c r="B955" s="18">
        <v>952</v>
      </c>
      <c r="C955" s="19" t="s">
        <v>1930</v>
      </c>
      <c r="D955" s="20" t="s">
        <v>1931</v>
      </c>
      <c r="E955" s="5" t="str">
        <f>IFERROR(VLOOKUP(C955,[1]Sheet1!B$2:G$103,6,0),"0")</f>
        <v>0</v>
      </c>
      <c r="F955" s="13" t="str">
        <f>IFERROR(VLOOKUP(E955,[1]Sheet1!A$2:D$103,4,0),"0")</f>
        <v>0</v>
      </c>
      <c r="G955" s="14">
        <v>0</v>
      </c>
      <c r="H955" s="14" t="str">
        <f>IFERROR(VLOOKUP(D955,'data (90)'!$A$2:$F$75,6,0),"0")</f>
        <v>0</v>
      </c>
      <c r="I955" s="14" t="str">
        <f>IFERROR(VLOOKUP(D955,'data (90)'!$A$2:$F$75,5,0),"0")</f>
        <v>0</v>
      </c>
      <c r="J955" s="14">
        <v>0</v>
      </c>
      <c r="K955" s="14" t="str">
        <f>IFERROR(VLOOKUP(D955,'data (90)'!$A$2:$F$75,4,0),"0")</f>
        <v>0</v>
      </c>
      <c r="L955" s="14">
        <v>0</v>
      </c>
      <c r="M955" s="14">
        <v>0</v>
      </c>
      <c r="N955" s="14">
        <v>0</v>
      </c>
      <c r="O955" s="14">
        <v>0</v>
      </c>
      <c r="P955" s="14" t="str">
        <f>IFERROR(VLOOKUP(D955,'data (90)'!$A$2:$F$75,3,0),"0")</f>
        <v>0</v>
      </c>
      <c r="Q955" s="14" t="str">
        <f>IFERROR(VLOOKUP(D955,'data (90)'!$A$2:$F$75,2,0),"0")</f>
        <v>0</v>
      </c>
      <c r="R955" s="14">
        <v>0</v>
      </c>
      <c r="S955" s="14">
        <v>0</v>
      </c>
      <c r="T955" s="14">
        <v>0</v>
      </c>
      <c r="U955" s="14">
        <v>0</v>
      </c>
      <c r="V955">
        <f t="shared" si="28"/>
        <v>0</v>
      </c>
      <c r="W955">
        <f t="shared" si="29"/>
        <v>0</v>
      </c>
    </row>
    <row r="956" spans="2:23" ht="15.75" thickBot="1" x14ac:dyDescent="0.3">
      <c r="B956" s="18">
        <v>953</v>
      </c>
      <c r="C956" s="19" t="s">
        <v>1932</v>
      </c>
      <c r="D956" s="20" t="s">
        <v>1933</v>
      </c>
      <c r="E956" s="5" t="str">
        <f>IFERROR(VLOOKUP(C956,[1]Sheet1!B$2:G$103,6,0),"0")</f>
        <v>0</v>
      </c>
      <c r="F956" s="13" t="str">
        <f>IFERROR(VLOOKUP(E956,[1]Sheet1!A$2:D$103,4,0),"0")</f>
        <v>0</v>
      </c>
      <c r="G956" s="14">
        <v>0</v>
      </c>
      <c r="H956" s="14" t="str">
        <f>IFERROR(VLOOKUP(D956,'data (90)'!$A$2:$F$75,6,0),"0")</f>
        <v>0</v>
      </c>
      <c r="I956" s="14" t="str">
        <f>IFERROR(VLOOKUP(D956,'data (90)'!$A$2:$F$75,5,0),"0")</f>
        <v>0</v>
      </c>
      <c r="J956" s="14">
        <v>0</v>
      </c>
      <c r="K956" s="14" t="str">
        <f>IFERROR(VLOOKUP(D956,'data (90)'!$A$2:$F$75,4,0),"0")</f>
        <v>0</v>
      </c>
      <c r="L956" s="14">
        <v>0</v>
      </c>
      <c r="M956" s="14">
        <v>0</v>
      </c>
      <c r="N956" s="14">
        <v>0</v>
      </c>
      <c r="O956" s="14">
        <v>0</v>
      </c>
      <c r="P956" s="14" t="str">
        <f>IFERROR(VLOOKUP(D956,'data (90)'!$A$2:$F$75,3,0),"0")</f>
        <v>0</v>
      </c>
      <c r="Q956" s="14" t="str">
        <f>IFERROR(VLOOKUP(D956,'data (90)'!$A$2:$F$75,2,0),"0")</f>
        <v>0</v>
      </c>
      <c r="R956" s="14">
        <v>0</v>
      </c>
      <c r="S956" s="14">
        <v>0</v>
      </c>
      <c r="T956" s="14">
        <v>0</v>
      </c>
      <c r="U956" s="14">
        <v>0</v>
      </c>
      <c r="V956">
        <f t="shared" si="28"/>
        <v>0</v>
      </c>
      <c r="W956">
        <f t="shared" si="29"/>
        <v>0</v>
      </c>
    </row>
    <row r="957" spans="2:23" ht="15.75" thickBot="1" x14ac:dyDescent="0.3">
      <c r="B957" s="18">
        <v>954</v>
      </c>
      <c r="C957" s="19" t="s">
        <v>1934</v>
      </c>
      <c r="D957" s="20" t="s">
        <v>1935</v>
      </c>
      <c r="E957" s="5" t="str">
        <f>IFERROR(VLOOKUP(C957,[1]Sheet1!B$2:G$103,6,0),"0")</f>
        <v>0</v>
      </c>
      <c r="F957" s="13" t="str">
        <f>IFERROR(VLOOKUP(E957,[1]Sheet1!A$2:D$103,4,0),"0")</f>
        <v>0</v>
      </c>
      <c r="G957" s="14">
        <v>0</v>
      </c>
      <c r="H957" s="14" t="str">
        <f>IFERROR(VLOOKUP(D957,'data (90)'!$A$2:$F$75,6,0),"0")</f>
        <v>0</v>
      </c>
      <c r="I957" s="14" t="str">
        <f>IFERROR(VLOOKUP(D957,'data (90)'!$A$2:$F$75,5,0),"0")</f>
        <v>0</v>
      </c>
      <c r="J957" s="14">
        <v>0</v>
      </c>
      <c r="K957" s="14" t="str">
        <f>IFERROR(VLOOKUP(D957,'data (90)'!$A$2:$F$75,4,0),"0")</f>
        <v>0</v>
      </c>
      <c r="L957" s="14">
        <v>0</v>
      </c>
      <c r="M957" s="14">
        <v>0</v>
      </c>
      <c r="N957" s="14">
        <v>0</v>
      </c>
      <c r="O957" s="14">
        <v>0</v>
      </c>
      <c r="P957" s="14" t="str">
        <f>IFERROR(VLOOKUP(D957,'data (90)'!$A$2:$F$75,3,0),"0")</f>
        <v>0</v>
      </c>
      <c r="Q957" s="14" t="str">
        <f>IFERROR(VLOOKUP(D957,'data (90)'!$A$2:$F$75,2,0),"0")</f>
        <v>0</v>
      </c>
      <c r="R957" s="14">
        <v>0</v>
      </c>
      <c r="S957" s="14">
        <v>0</v>
      </c>
      <c r="T957" s="14">
        <v>0</v>
      </c>
      <c r="U957" s="14">
        <v>0</v>
      </c>
      <c r="V957">
        <f t="shared" si="28"/>
        <v>0</v>
      </c>
      <c r="W957">
        <f t="shared" si="29"/>
        <v>0</v>
      </c>
    </row>
    <row r="958" spans="2:23" ht="15.75" thickBot="1" x14ac:dyDescent="0.3">
      <c r="B958" s="18">
        <v>955</v>
      </c>
      <c r="C958" s="19" t="s">
        <v>1936</v>
      </c>
      <c r="D958" s="20" t="s">
        <v>1937</v>
      </c>
      <c r="E958" s="5" t="str">
        <f>IFERROR(VLOOKUP(C958,[1]Sheet1!B$2:G$103,6,0),"0")</f>
        <v>0</v>
      </c>
      <c r="F958" s="13" t="str">
        <f>IFERROR(VLOOKUP(E958,[1]Sheet1!A$2:D$103,4,0),"0")</f>
        <v>0</v>
      </c>
      <c r="G958" s="14">
        <v>0</v>
      </c>
      <c r="H958" s="14" t="str">
        <f>IFERROR(VLOOKUP(D958,'data (90)'!$A$2:$F$75,6,0),"0")</f>
        <v>0</v>
      </c>
      <c r="I958" s="14" t="str">
        <f>IFERROR(VLOOKUP(D958,'data (90)'!$A$2:$F$75,5,0),"0")</f>
        <v>0</v>
      </c>
      <c r="J958" s="14">
        <v>0</v>
      </c>
      <c r="K958" s="14" t="str">
        <f>IFERROR(VLOOKUP(D958,'data (90)'!$A$2:$F$75,4,0),"0")</f>
        <v>0</v>
      </c>
      <c r="L958" s="14">
        <v>0</v>
      </c>
      <c r="M958" s="14">
        <v>0</v>
      </c>
      <c r="N958" s="14">
        <v>0</v>
      </c>
      <c r="O958" s="14">
        <v>0</v>
      </c>
      <c r="P958" s="14" t="str">
        <f>IFERROR(VLOOKUP(D958,'data (90)'!$A$2:$F$75,3,0),"0")</f>
        <v>0</v>
      </c>
      <c r="Q958" s="14" t="str">
        <f>IFERROR(VLOOKUP(D958,'data (90)'!$A$2:$F$75,2,0),"0")</f>
        <v>0</v>
      </c>
      <c r="R958" s="14">
        <v>0</v>
      </c>
      <c r="S958" s="14">
        <v>0</v>
      </c>
      <c r="T958" s="14">
        <v>0</v>
      </c>
      <c r="U958" s="14">
        <v>0</v>
      </c>
      <c r="V958">
        <f t="shared" si="28"/>
        <v>0</v>
      </c>
      <c r="W958">
        <f t="shared" si="29"/>
        <v>0</v>
      </c>
    </row>
    <row r="959" spans="2:23" ht="15.75" thickBot="1" x14ac:dyDescent="0.3">
      <c r="B959" s="18">
        <v>956</v>
      </c>
      <c r="C959" s="19" t="s">
        <v>1938</v>
      </c>
      <c r="D959" s="20" t="s">
        <v>1939</v>
      </c>
      <c r="E959" s="5" t="str">
        <f>IFERROR(VLOOKUP(C959,[1]Sheet1!B$2:G$103,6,0),"0")</f>
        <v>0</v>
      </c>
      <c r="F959" s="13" t="str">
        <f>IFERROR(VLOOKUP(E959,[1]Sheet1!A$2:D$103,4,0),"0")</f>
        <v>0</v>
      </c>
      <c r="G959" s="14">
        <v>0</v>
      </c>
      <c r="H959" s="14" t="str">
        <f>IFERROR(VLOOKUP(D959,'data (90)'!$A$2:$F$75,6,0),"0")</f>
        <v>0</v>
      </c>
      <c r="I959" s="14" t="str">
        <f>IFERROR(VLOOKUP(D959,'data (90)'!$A$2:$F$75,5,0),"0")</f>
        <v>0</v>
      </c>
      <c r="J959" s="14">
        <v>0</v>
      </c>
      <c r="K959" s="14" t="str">
        <f>IFERROR(VLOOKUP(D959,'data (90)'!$A$2:$F$75,4,0),"0")</f>
        <v>0</v>
      </c>
      <c r="L959" s="14">
        <v>0</v>
      </c>
      <c r="M959" s="14">
        <v>0</v>
      </c>
      <c r="N959" s="14">
        <v>0</v>
      </c>
      <c r="O959" s="14">
        <v>0</v>
      </c>
      <c r="P959" s="14" t="str">
        <f>IFERROR(VLOOKUP(D959,'data (90)'!$A$2:$F$75,3,0),"0")</f>
        <v>0</v>
      </c>
      <c r="Q959" s="14" t="str">
        <f>IFERROR(VLOOKUP(D959,'data (90)'!$A$2:$F$75,2,0),"0")</f>
        <v>0</v>
      </c>
      <c r="R959" s="14">
        <v>0</v>
      </c>
      <c r="S959" s="14">
        <v>0</v>
      </c>
      <c r="T959" s="14">
        <v>0</v>
      </c>
      <c r="U959" s="14">
        <v>0</v>
      </c>
      <c r="V959">
        <f t="shared" si="28"/>
        <v>0</v>
      </c>
      <c r="W959">
        <f t="shared" si="29"/>
        <v>0</v>
      </c>
    </row>
    <row r="960" spans="2:23" ht="15.75" thickBot="1" x14ac:dyDescent="0.3">
      <c r="B960" s="18">
        <v>957</v>
      </c>
      <c r="C960" s="19" t="s">
        <v>1940</v>
      </c>
      <c r="D960" s="20" t="s">
        <v>1941</v>
      </c>
      <c r="E960" s="5" t="str">
        <f>IFERROR(VLOOKUP(C960,[1]Sheet1!B$2:G$103,6,0),"0")</f>
        <v>0</v>
      </c>
      <c r="F960" s="13" t="str">
        <f>IFERROR(VLOOKUP(E960,[1]Sheet1!A$2:D$103,4,0),"0")</f>
        <v>0</v>
      </c>
      <c r="G960" s="14">
        <v>0</v>
      </c>
      <c r="H960" s="14" t="str">
        <f>IFERROR(VLOOKUP(D960,'data (90)'!$A$2:$F$75,6,0),"0")</f>
        <v>0</v>
      </c>
      <c r="I960" s="14" t="str">
        <f>IFERROR(VLOOKUP(D960,'data (90)'!$A$2:$F$75,5,0),"0")</f>
        <v>0</v>
      </c>
      <c r="J960" s="14">
        <v>0</v>
      </c>
      <c r="K960" s="14" t="str">
        <f>IFERROR(VLOOKUP(D960,'data (90)'!$A$2:$F$75,4,0),"0")</f>
        <v>0</v>
      </c>
      <c r="L960" s="14">
        <v>0</v>
      </c>
      <c r="M960" s="14">
        <v>0</v>
      </c>
      <c r="N960" s="14">
        <v>0</v>
      </c>
      <c r="O960" s="14">
        <v>0</v>
      </c>
      <c r="P960" s="14" t="str">
        <f>IFERROR(VLOOKUP(D960,'data (90)'!$A$2:$F$75,3,0),"0")</f>
        <v>0</v>
      </c>
      <c r="Q960" s="14" t="str">
        <f>IFERROR(VLOOKUP(D960,'data (90)'!$A$2:$F$75,2,0),"0")</f>
        <v>0</v>
      </c>
      <c r="R960" s="14">
        <v>0</v>
      </c>
      <c r="S960" s="14">
        <v>0</v>
      </c>
      <c r="T960" s="14">
        <v>0</v>
      </c>
      <c r="U960" s="14">
        <v>0</v>
      </c>
      <c r="V960">
        <f t="shared" si="28"/>
        <v>0</v>
      </c>
      <c r="W960">
        <f t="shared" si="29"/>
        <v>0</v>
      </c>
    </row>
    <row r="961" spans="2:23" ht="15.75" thickBot="1" x14ac:dyDescent="0.3">
      <c r="B961" s="18">
        <v>958</v>
      </c>
      <c r="C961" s="19" t="s">
        <v>1942</v>
      </c>
      <c r="D961" s="20" t="s">
        <v>1943</v>
      </c>
      <c r="E961" s="5" t="str">
        <f>IFERROR(VLOOKUP(C961,[1]Sheet1!B$2:G$103,6,0),"0")</f>
        <v>0</v>
      </c>
      <c r="F961" s="13" t="str">
        <f>IFERROR(VLOOKUP(E961,[1]Sheet1!A$2:D$103,4,0),"0")</f>
        <v>0</v>
      </c>
      <c r="G961" s="14">
        <v>0</v>
      </c>
      <c r="H961" s="14" t="str">
        <f>IFERROR(VLOOKUP(D961,'data (90)'!$A$2:$F$75,6,0),"0")</f>
        <v>0</v>
      </c>
      <c r="I961" s="14" t="str">
        <f>IFERROR(VLOOKUP(D961,'data (90)'!$A$2:$F$75,5,0),"0")</f>
        <v>0</v>
      </c>
      <c r="J961" s="14">
        <v>0</v>
      </c>
      <c r="K961" s="14" t="str">
        <f>IFERROR(VLOOKUP(D961,'data (90)'!$A$2:$F$75,4,0),"0")</f>
        <v>0</v>
      </c>
      <c r="L961" s="14">
        <v>0</v>
      </c>
      <c r="M961" s="14">
        <v>0</v>
      </c>
      <c r="N961" s="14">
        <v>0</v>
      </c>
      <c r="O961" s="14">
        <v>0</v>
      </c>
      <c r="P961" s="14" t="str">
        <f>IFERROR(VLOOKUP(D961,'data (90)'!$A$2:$F$75,3,0),"0")</f>
        <v>0</v>
      </c>
      <c r="Q961" s="14" t="str">
        <f>IFERROR(VLOOKUP(D961,'data (90)'!$A$2:$F$75,2,0),"0")</f>
        <v>0</v>
      </c>
      <c r="R961" s="14">
        <v>0</v>
      </c>
      <c r="S961" s="14">
        <v>0</v>
      </c>
      <c r="T961" s="14">
        <v>0</v>
      </c>
      <c r="U961" s="14">
        <v>0</v>
      </c>
      <c r="V961">
        <f t="shared" si="28"/>
        <v>0</v>
      </c>
      <c r="W961">
        <f t="shared" si="29"/>
        <v>0</v>
      </c>
    </row>
    <row r="962" spans="2:23" ht="15.75" thickBot="1" x14ac:dyDescent="0.3">
      <c r="B962" s="18">
        <v>959</v>
      </c>
      <c r="C962" s="19" t="s">
        <v>1944</v>
      </c>
      <c r="D962" s="20" t="s">
        <v>1945</v>
      </c>
      <c r="E962" s="5" t="str">
        <f>IFERROR(VLOOKUP(C962,[1]Sheet1!B$2:G$103,6,0),"0")</f>
        <v>0</v>
      </c>
      <c r="F962" s="13" t="str">
        <f>IFERROR(VLOOKUP(E962,[1]Sheet1!A$2:D$103,4,0),"0")</f>
        <v>0</v>
      </c>
      <c r="G962" s="14">
        <v>0</v>
      </c>
      <c r="H962" s="14" t="str">
        <f>IFERROR(VLOOKUP(D962,'data (90)'!$A$2:$F$75,6,0),"0")</f>
        <v>0</v>
      </c>
      <c r="I962" s="14" t="str">
        <f>IFERROR(VLOOKUP(D962,'data (90)'!$A$2:$F$75,5,0),"0")</f>
        <v>0</v>
      </c>
      <c r="J962" s="14">
        <v>0</v>
      </c>
      <c r="K962" s="14" t="str">
        <f>IFERROR(VLOOKUP(D962,'data (90)'!$A$2:$F$75,4,0),"0")</f>
        <v>0</v>
      </c>
      <c r="L962" s="14">
        <v>0</v>
      </c>
      <c r="M962" s="14">
        <v>0</v>
      </c>
      <c r="N962" s="14">
        <v>0</v>
      </c>
      <c r="O962" s="14">
        <v>0</v>
      </c>
      <c r="P962" s="14" t="str">
        <f>IFERROR(VLOOKUP(D962,'data (90)'!$A$2:$F$75,3,0),"0")</f>
        <v>0</v>
      </c>
      <c r="Q962" s="14" t="str">
        <f>IFERROR(VLOOKUP(D962,'data (90)'!$A$2:$F$75,2,0),"0")</f>
        <v>0</v>
      </c>
      <c r="R962" s="14">
        <v>0</v>
      </c>
      <c r="S962" s="14">
        <v>0</v>
      </c>
      <c r="T962" s="14">
        <v>0</v>
      </c>
      <c r="U962" s="14">
        <v>0</v>
      </c>
      <c r="V962">
        <f t="shared" si="28"/>
        <v>0</v>
      </c>
      <c r="W962">
        <f t="shared" si="29"/>
        <v>0</v>
      </c>
    </row>
    <row r="963" spans="2:23" ht="15.75" thickBot="1" x14ac:dyDescent="0.3">
      <c r="B963" s="18">
        <v>960</v>
      </c>
      <c r="C963" s="19" t="s">
        <v>1946</v>
      </c>
      <c r="D963" s="20" t="s">
        <v>1947</v>
      </c>
      <c r="E963" s="5" t="str">
        <f>IFERROR(VLOOKUP(C963,[1]Sheet1!B$2:G$103,6,0),"0")</f>
        <v>0</v>
      </c>
      <c r="F963" s="13" t="str">
        <f>IFERROR(VLOOKUP(E963,[1]Sheet1!A$2:D$103,4,0),"0")</f>
        <v>0</v>
      </c>
      <c r="G963" s="14">
        <v>0</v>
      </c>
      <c r="H963" s="14" t="str">
        <f>IFERROR(VLOOKUP(D963,'data (90)'!$A$2:$F$75,6,0),"0")</f>
        <v>0</v>
      </c>
      <c r="I963" s="14" t="str">
        <f>IFERROR(VLOOKUP(D963,'data (90)'!$A$2:$F$75,5,0),"0")</f>
        <v>0</v>
      </c>
      <c r="J963" s="14">
        <v>0</v>
      </c>
      <c r="K963" s="14" t="str">
        <f>IFERROR(VLOOKUP(D963,'data (90)'!$A$2:$F$75,4,0),"0")</f>
        <v>0</v>
      </c>
      <c r="L963" s="14">
        <v>0</v>
      </c>
      <c r="M963" s="14">
        <v>0</v>
      </c>
      <c r="N963" s="14">
        <v>0</v>
      </c>
      <c r="O963" s="14">
        <v>0</v>
      </c>
      <c r="P963" s="14" t="str">
        <f>IFERROR(VLOOKUP(D963,'data (90)'!$A$2:$F$75,3,0),"0")</f>
        <v>0</v>
      </c>
      <c r="Q963" s="14" t="str">
        <f>IFERROR(VLOOKUP(D963,'data (90)'!$A$2:$F$75,2,0),"0")</f>
        <v>0</v>
      </c>
      <c r="R963" s="14">
        <v>0</v>
      </c>
      <c r="S963" s="14">
        <v>0</v>
      </c>
      <c r="T963" s="14">
        <v>0</v>
      </c>
      <c r="U963" s="14">
        <v>0</v>
      </c>
      <c r="V963">
        <f t="shared" si="28"/>
        <v>0</v>
      </c>
      <c r="W963">
        <f t="shared" si="29"/>
        <v>0</v>
      </c>
    </row>
    <row r="964" spans="2:23" ht="15.75" thickBot="1" x14ac:dyDescent="0.3">
      <c r="B964" s="18">
        <v>961</v>
      </c>
      <c r="C964" s="19" t="s">
        <v>1948</v>
      </c>
      <c r="D964" s="20" t="s">
        <v>1949</v>
      </c>
      <c r="E964" s="5" t="str">
        <f>IFERROR(VLOOKUP(C964,[1]Sheet1!B$2:G$103,6,0),"0")</f>
        <v>0</v>
      </c>
      <c r="F964" s="13" t="str">
        <f>IFERROR(VLOOKUP(E964,[1]Sheet1!A$2:D$103,4,0),"0")</f>
        <v>0</v>
      </c>
      <c r="G964" s="14">
        <v>0</v>
      </c>
      <c r="H964" s="14" t="str">
        <f>IFERROR(VLOOKUP(D964,'data (90)'!$A$2:$F$75,6,0),"0")</f>
        <v>0</v>
      </c>
      <c r="I964" s="14" t="str">
        <f>IFERROR(VLOOKUP(D964,'data (90)'!$A$2:$F$75,5,0),"0")</f>
        <v>0</v>
      </c>
      <c r="J964" s="14">
        <v>0</v>
      </c>
      <c r="K964" s="14" t="str">
        <f>IFERROR(VLOOKUP(D964,'data (90)'!$A$2:$F$75,4,0),"0")</f>
        <v>0</v>
      </c>
      <c r="L964" s="14">
        <v>0</v>
      </c>
      <c r="M964" s="14">
        <v>0</v>
      </c>
      <c r="N964" s="14">
        <v>0</v>
      </c>
      <c r="O964" s="14">
        <v>0</v>
      </c>
      <c r="P964" s="14" t="str">
        <f>IFERROR(VLOOKUP(D964,'data (90)'!$A$2:$F$75,3,0),"0")</f>
        <v>0</v>
      </c>
      <c r="Q964" s="14" t="str">
        <f>IFERROR(VLOOKUP(D964,'data (90)'!$A$2:$F$75,2,0),"0")</f>
        <v>0</v>
      </c>
      <c r="R964" s="14">
        <v>0</v>
      </c>
      <c r="S964" s="14">
        <v>0</v>
      </c>
      <c r="T964" s="14">
        <v>0</v>
      </c>
      <c r="U964" s="14">
        <v>0</v>
      </c>
      <c r="V964">
        <f t="shared" si="28"/>
        <v>0</v>
      </c>
      <c r="W964">
        <f t="shared" si="29"/>
        <v>0</v>
      </c>
    </row>
    <row r="965" spans="2:23" ht="15.75" thickBot="1" x14ac:dyDescent="0.3">
      <c r="B965" s="18">
        <v>962</v>
      </c>
      <c r="C965" s="19" t="s">
        <v>1950</v>
      </c>
      <c r="D965" s="20" t="s">
        <v>1951</v>
      </c>
      <c r="E965" s="5" t="str">
        <f>IFERROR(VLOOKUP(C965,[1]Sheet1!B$2:G$103,6,0),"0")</f>
        <v>0</v>
      </c>
      <c r="F965" s="13" t="str">
        <f>IFERROR(VLOOKUP(E965,[1]Sheet1!A$2:D$103,4,0),"0")</f>
        <v>0</v>
      </c>
      <c r="G965" s="14">
        <v>0</v>
      </c>
      <c r="H965" s="14" t="str">
        <f>IFERROR(VLOOKUP(D965,'data (90)'!$A$2:$F$75,6,0),"0")</f>
        <v>0</v>
      </c>
      <c r="I965" s="14" t="str">
        <f>IFERROR(VLOOKUP(D965,'data (90)'!$A$2:$F$75,5,0),"0")</f>
        <v>0</v>
      </c>
      <c r="J965" s="14">
        <v>0</v>
      </c>
      <c r="K965" s="14" t="str">
        <f>IFERROR(VLOOKUP(D965,'data (90)'!$A$2:$F$75,4,0),"0")</f>
        <v>0</v>
      </c>
      <c r="L965" s="14">
        <v>0</v>
      </c>
      <c r="M965" s="14">
        <v>0</v>
      </c>
      <c r="N965" s="14">
        <v>0</v>
      </c>
      <c r="O965" s="14">
        <v>0</v>
      </c>
      <c r="P965" s="14" t="str">
        <f>IFERROR(VLOOKUP(D965,'data (90)'!$A$2:$F$75,3,0),"0")</f>
        <v>0</v>
      </c>
      <c r="Q965" s="14" t="str">
        <f>IFERROR(VLOOKUP(D965,'data (90)'!$A$2:$F$75,2,0),"0")</f>
        <v>0</v>
      </c>
      <c r="R965" s="14">
        <v>0</v>
      </c>
      <c r="S965" s="14">
        <v>0</v>
      </c>
      <c r="T965" s="14">
        <v>0</v>
      </c>
      <c r="U965" s="14">
        <v>0</v>
      </c>
      <c r="V965">
        <f t="shared" si="28"/>
        <v>0</v>
      </c>
      <c r="W965">
        <f t="shared" si="29"/>
        <v>0</v>
      </c>
    </row>
    <row r="966" spans="2:23" ht="15.75" thickBot="1" x14ac:dyDescent="0.3">
      <c r="B966" s="18">
        <v>963</v>
      </c>
      <c r="C966" s="19" t="s">
        <v>1952</v>
      </c>
      <c r="D966" s="20" t="s">
        <v>1953</v>
      </c>
      <c r="E966" s="5" t="str">
        <f>IFERROR(VLOOKUP(C966,[1]Sheet1!B$2:G$103,6,0),"0")</f>
        <v>0</v>
      </c>
      <c r="F966" s="13" t="str">
        <f>IFERROR(VLOOKUP(E966,[1]Sheet1!A$2:D$103,4,0),"0")</f>
        <v>0</v>
      </c>
      <c r="G966" s="14">
        <v>0</v>
      </c>
      <c r="H966" s="14" t="str">
        <f>IFERROR(VLOOKUP(D966,'data (90)'!$A$2:$F$75,6,0),"0")</f>
        <v>0</v>
      </c>
      <c r="I966" s="14" t="str">
        <f>IFERROR(VLOOKUP(D966,'data (90)'!$A$2:$F$75,5,0),"0")</f>
        <v>0</v>
      </c>
      <c r="J966" s="14">
        <v>0</v>
      </c>
      <c r="K966" s="14" t="str">
        <f>IFERROR(VLOOKUP(D966,'data (90)'!$A$2:$F$75,4,0),"0")</f>
        <v>0</v>
      </c>
      <c r="L966" s="14">
        <v>0</v>
      </c>
      <c r="M966" s="14">
        <v>0</v>
      </c>
      <c r="N966" s="14">
        <v>0</v>
      </c>
      <c r="O966" s="14">
        <v>0</v>
      </c>
      <c r="P966" s="14" t="str">
        <f>IFERROR(VLOOKUP(D966,'data (90)'!$A$2:$F$75,3,0),"0")</f>
        <v>0</v>
      </c>
      <c r="Q966" s="14" t="str">
        <f>IFERROR(VLOOKUP(D966,'data (90)'!$A$2:$F$75,2,0),"0")</f>
        <v>0</v>
      </c>
      <c r="R966" s="14">
        <v>0</v>
      </c>
      <c r="S966" s="14">
        <v>0</v>
      </c>
      <c r="T966" s="14">
        <v>0</v>
      </c>
      <c r="U966" s="14">
        <v>0</v>
      </c>
      <c r="V966">
        <f t="shared" ref="V966:V1029" si="30">Q966-T966</f>
        <v>0</v>
      </c>
      <c r="W966">
        <f t="shared" ref="W966:W1029" si="31">SUM(G966:U966)</f>
        <v>0</v>
      </c>
    </row>
    <row r="967" spans="2:23" ht="15.75" thickBot="1" x14ac:dyDescent="0.3">
      <c r="B967" s="18">
        <v>964</v>
      </c>
      <c r="C967" s="19" t="s">
        <v>1954</v>
      </c>
      <c r="D967" s="20" t="s">
        <v>1955</v>
      </c>
      <c r="E967" s="5" t="str">
        <f>IFERROR(VLOOKUP(C967,[1]Sheet1!B$2:G$103,6,0),"0")</f>
        <v>0</v>
      </c>
      <c r="F967" s="13" t="str">
        <f>IFERROR(VLOOKUP(E967,[1]Sheet1!A$2:D$103,4,0),"0")</f>
        <v>0</v>
      </c>
      <c r="G967" s="14">
        <v>0</v>
      </c>
      <c r="H967" s="14" t="str">
        <f>IFERROR(VLOOKUP(D967,'data (90)'!$A$2:$F$75,6,0),"0")</f>
        <v>0</v>
      </c>
      <c r="I967" s="14" t="str">
        <f>IFERROR(VLOOKUP(D967,'data (90)'!$A$2:$F$75,5,0),"0")</f>
        <v>0</v>
      </c>
      <c r="J967" s="14">
        <v>0</v>
      </c>
      <c r="K967" s="14" t="str">
        <f>IFERROR(VLOOKUP(D967,'data (90)'!$A$2:$F$75,4,0),"0")</f>
        <v>0</v>
      </c>
      <c r="L967" s="14">
        <v>0</v>
      </c>
      <c r="M967" s="14">
        <v>0</v>
      </c>
      <c r="N967" s="14">
        <v>0</v>
      </c>
      <c r="O967" s="14">
        <v>0</v>
      </c>
      <c r="P967" s="14" t="str">
        <f>IFERROR(VLOOKUP(D967,'data (90)'!$A$2:$F$75,3,0),"0")</f>
        <v>0</v>
      </c>
      <c r="Q967" s="14" t="str">
        <f>IFERROR(VLOOKUP(D967,'data (90)'!$A$2:$F$75,2,0),"0")</f>
        <v>0</v>
      </c>
      <c r="R967" s="14">
        <v>0</v>
      </c>
      <c r="S967" s="14">
        <v>0</v>
      </c>
      <c r="T967" s="14">
        <v>0</v>
      </c>
      <c r="U967" s="14">
        <v>0</v>
      </c>
      <c r="V967">
        <f t="shared" si="30"/>
        <v>0</v>
      </c>
      <c r="W967">
        <f t="shared" si="31"/>
        <v>0</v>
      </c>
    </row>
    <row r="968" spans="2:23" ht="15.75" thickBot="1" x14ac:dyDescent="0.3">
      <c r="B968" s="18">
        <v>965</v>
      </c>
      <c r="C968" s="19" t="s">
        <v>1956</v>
      </c>
      <c r="D968" s="20" t="s">
        <v>1957</v>
      </c>
      <c r="E968" s="5" t="str">
        <f>IFERROR(VLOOKUP(C968,[1]Sheet1!B$2:G$103,6,0),"0")</f>
        <v>0</v>
      </c>
      <c r="F968" s="13" t="str">
        <f>IFERROR(VLOOKUP(E968,[1]Sheet1!A$2:D$103,4,0),"0")</f>
        <v>0</v>
      </c>
      <c r="G968" s="14">
        <v>0</v>
      </c>
      <c r="H968" s="14" t="str">
        <f>IFERROR(VLOOKUP(D968,'data (90)'!$A$2:$F$75,6,0),"0")</f>
        <v>0</v>
      </c>
      <c r="I968" s="14" t="str">
        <f>IFERROR(VLOOKUP(D968,'data (90)'!$A$2:$F$75,5,0),"0")</f>
        <v>0</v>
      </c>
      <c r="J968" s="14">
        <v>0</v>
      </c>
      <c r="K968" s="14" t="str">
        <f>IFERROR(VLOOKUP(D968,'data (90)'!$A$2:$F$75,4,0),"0")</f>
        <v>0</v>
      </c>
      <c r="L968" s="14">
        <v>0</v>
      </c>
      <c r="M968" s="14">
        <v>0</v>
      </c>
      <c r="N968" s="14">
        <v>0</v>
      </c>
      <c r="O968" s="14">
        <v>0</v>
      </c>
      <c r="P968" s="14" t="str">
        <f>IFERROR(VLOOKUP(D968,'data (90)'!$A$2:$F$75,3,0),"0")</f>
        <v>0</v>
      </c>
      <c r="Q968" s="14" t="str">
        <f>IFERROR(VLOOKUP(D968,'data (90)'!$A$2:$F$75,2,0),"0")</f>
        <v>0</v>
      </c>
      <c r="R968" s="14">
        <v>0</v>
      </c>
      <c r="S968" s="14">
        <v>0</v>
      </c>
      <c r="T968" s="14">
        <v>0</v>
      </c>
      <c r="U968" s="14">
        <v>0</v>
      </c>
      <c r="V968">
        <f t="shared" si="30"/>
        <v>0</v>
      </c>
      <c r="W968">
        <f t="shared" si="31"/>
        <v>0</v>
      </c>
    </row>
    <row r="969" spans="2:23" ht="15.75" thickBot="1" x14ac:dyDescent="0.3">
      <c r="B969" s="18">
        <v>966</v>
      </c>
      <c r="C969" s="19" t="s">
        <v>1958</v>
      </c>
      <c r="D969" s="20" t="s">
        <v>1959</v>
      </c>
      <c r="E969" s="5" t="str">
        <f>IFERROR(VLOOKUP(C969,[1]Sheet1!B$2:G$103,6,0),"0")</f>
        <v>0</v>
      </c>
      <c r="F969" s="13" t="str">
        <f>IFERROR(VLOOKUP(E969,[1]Sheet1!A$2:D$103,4,0),"0")</f>
        <v>0</v>
      </c>
      <c r="G969" s="14">
        <v>0</v>
      </c>
      <c r="H969" s="14" t="str">
        <f>IFERROR(VLOOKUP(D969,'data (90)'!$A$2:$F$75,6,0),"0")</f>
        <v>0</v>
      </c>
      <c r="I969" s="14" t="str">
        <f>IFERROR(VLOOKUP(D969,'data (90)'!$A$2:$F$75,5,0),"0")</f>
        <v>0</v>
      </c>
      <c r="J969" s="14">
        <v>0</v>
      </c>
      <c r="K969" s="14" t="str">
        <f>IFERROR(VLOOKUP(D969,'data (90)'!$A$2:$F$75,4,0),"0")</f>
        <v>0</v>
      </c>
      <c r="L969" s="14">
        <v>0</v>
      </c>
      <c r="M969" s="14">
        <v>0</v>
      </c>
      <c r="N969" s="14">
        <v>0</v>
      </c>
      <c r="O969" s="14">
        <v>0</v>
      </c>
      <c r="P969" s="14" t="str">
        <f>IFERROR(VLOOKUP(D969,'data (90)'!$A$2:$F$75,3,0),"0")</f>
        <v>0</v>
      </c>
      <c r="Q969" s="14" t="str">
        <f>IFERROR(VLOOKUP(D969,'data (90)'!$A$2:$F$75,2,0),"0")</f>
        <v>0</v>
      </c>
      <c r="R969" s="14">
        <v>0</v>
      </c>
      <c r="S969" s="14">
        <v>0</v>
      </c>
      <c r="T969" s="14">
        <v>0</v>
      </c>
      <c r="U969" s="14">
        <v>0</v>
      </c>
      <c r="V969">
        <f t="shared" si="30"/>
        <v>0</v>
      </c>
      <c r="W969">
        <f t="shared" si="31"/>
        <v>0</v>
      </c>
    </row>
    <row r="970" spans="2:23" ht="15.75" thickBot="1" x14ac:dyDescent="0.3">
      <c r="B970" s="18">
        <v>967</v>
      </c>
      <c r="C970" s="19" t="s">
        <v>1960</v>
      </c>
      <c r="D970" s="20" t="s">
        <v>1961</v>
      </c>
      <c r="E970" s="5" t="str">
        <f>IFERROR(VLOOKUP(C970,[1]Sheet1!B$2:G$103,6,0),"0")</f>
        <v>0</v>
      </c>
      <c r="F970" s="13" t="str">
        <f>IFERROR(VLOOKUP(E970,[1]Sheet1!A$2:D$103,4,0),"0")</f>
        <v>0</v>
      </c>
      <c r="G970" s="14">
        <v>0</v>
      </c>
      <c r="H970" s="14" t="str">
        <f>IFERROR(VLOOKUP(D970,'data (90)'!$A$2:$F$75,6,0),"0")</f>
        <v>0</v>
      </c>
      <c r="I970" s="14" t="str">
        <f>IFERROR(VLOOKUP(D970,'data (90)'!$A$2:$F$75,5,0),"0")</f>
        <v>0</v>
      </c>
      <c r="J970" s="14">
        <v>0</v>
      </c>
      <c r="K970" s="14" t="str">
        <f>IFERROR(VLOOKUP(D970,'data (90)'!$A$2:$F$75,4,0),"0")</f>
        <v>0</v>
      </c>
      <c r="L970" s="14">
        <v>0</v>
      </c>
      <c r="M970" s="14">
        <v>0</v>
      </c>
      <c r="N970" s="14">
        <v>0</v>
      </c>
      <c r="O970" s="14">
        <v>0</v>
      </c>
      <c r="P970" s="14" t="str">
        <f>IFERROR(VLOOKUP(D970,'data (90)'!$A$2:$F$75,3,0),"0")</f>
        <v>0</v>
      </c>
      <c r="Q970" s="14" t="str">
        <f>IFERROR(VLOOKUP(D970,'data (90)'!$A$2:$F$75,2,0),"0")</f>
        <v>0</v>
      </c>
      <c r="R970" s="14">
        <v>0</v>
      </c>
      <c r="S970" s="14">
        <v>0</v>
      </c>
      <c r="T970" s="14">
        <v>0</v>
      </c>
      <c r="U970" s="14">
        <v>0</v>
      </c>
      <c r="V970">
        <f t="shared" si="30"/>
        <v>0</v>
      </c>
      <c r="W970">
        <f t="shared" si="31"/>
        <v>0</v>
      </c>
    </row>
    <row r="971" spans="2:23" ht="15.75" thickBot="1" x14ac:dyDescent="0.3">
      <c r="B971" s="18">
        <v>968</v>
      </c>
      <c r="C971" s="19" t="s">
        <v>1962</v>
      </c>
      <c r="D971" s="20" t="s">
        <v>1963</v>
      </c>
      <c r="E971" s="5" t="str">
        <f>IFERROR(VLOOKUP(C971,[1]Sheet1!B$2:G$103,6,0),"0")</f>
        <v>0</v>
      </c>
      <c r="F971" s="13" t="str">
        <f>IFERROR(VLOOKUP(E971,[1]Sheet1!A$2:D$103,4,0),"0")</f>
        <v>0</v>
      </c>
      <c r="G971" s="14">
        <v>0</v>
      </c>
      <c r="H971" s="14" t="str">
        <f>IFERROR(VLOOKUP(D971,'data (90)'!$A$2:$F$75,6,0),"0")</f>
        <v>0</v>
      </c>
      <c r="I971" s="14" t="str">
        <f>IFERROR(VLOOKUP(D971,'data (90)'!$A$2:$F$75,5,0),"0")</f>
        <v>0</v>
      </c>
      <c r="J971" s="14">
        <v>0</v>
      </c>
      <c r="K971" s="14" t="str">
        <f>IFERROR(VLOOKUP(D971,'data (90)'!$A$2:$F$75,4,0),"0")</f>
        <v>0</v>
      </c>
      <c r="L971" s="14">
        <v>0</v>
      </c>
      <c r="M971" s="14">
        <v>0</v>
      </c>
      <c r="N971" s="14">
        <v>0</v>
      </c>
      <c r="O971" s="14">
        <v>0</v>
      </c>
      <c r="P971" s="14" t="str">
        <f>IFERROR(VLOOKUP(D971,'data (90)'!$A$2:$F$75,3,0),"0")</f>
        <v>0</v>
      </c>
      <c r="Q971" s="14" t="str">
        <f>IFERROR(VLOOKUP(D971,'data (90)'!$A$2:$F$75,2,0),"0")</f>
        <v>0</v>
      </c>
      <c r="R971" s="14">
        <v>0</v>
      </c>
      <c r="S971" s="14">
        <v>0</v>
      </c>
      <c r="T971" s="14">
        <v>0</v>
      </c>
      <c r="U971" s="14">
        <v>0</v>
      </c>
      <c r="V971">
        <f t="shared" si="30"/>
        <v>0</v>
      </c>
      <c r="W971">
        <f t="shared" si="31"/>
        <v>0</v>
      </c>
    </row>
    <row r="972" spans="2:23" ht="15.75" thickBot="1" x14ac:dyDescent="0.3">
      <c r="B972" s="18">
        <v>969</v>
      </c>
      <c r="C972" s="19" t="s">
        <v>1964</v>
      </c>
      <c r="D972" s="20" t="s">
        <v>1965</v>
      </c>
      <c r="E972" s="5" t="str">
        <f>IFERROR(VLOOKUP(C972,[1]Sheet1!B$2:G$103,6,0),"0")</f>
        <v>0</v>
      </c>
      <c r="F972" s="13" t="str">
        <f>IFERROR(VLOOKUP(E972,[1]Sheet1!A$2:D$103,4,0),"0")</f>
        <v>0</v>
      </c>
      <c r="G972" s="14">
        <v>0</v>
      </c>
      <c r="H972" s="14" t="str">
        <f>IFERROR(VLOOKUP(D972,'data (90)'!$A$2:$F$75,6,0),"0")</f>
        <v>0</v>
      </c>
      <c r="I972" s="14" t="str">
        <f>IFERROR(VLOOKUP(D972,'data (90)'!$A$2:$F$75,5,0),"0")</f>
        <v>0</v>
      </c>
      <c r="J972" s="14">
        <v>0</v>
      </c>
      <c r="K972" s="14" t="str">
        <f>IFERROR(VLOOKUP(D972,'data (90)'!$A$2:$F$75,4,0),"0")</f>
        <v>0</v>
      </c>
      <c r="L972" s="14">
        <v>0</v>
      </c>
      <c r="M972" s="14">
        <v>0</v>
      </c>
      <c r="N972" s="14">
        <v>0</v>
      </c>
      <c r="O972" s="14">
        <v>0</v>
      </c>
      <c r="P972" s="14" t="str">
        <f>IFERROR(VLOOKUP(D972,'data (90)'!$A$2:$F$75,3,0),"0")</f>
        <v>0</v>
      </c>
      <c r="Q972" s="14" t="str">
        <f>IFERROR(VLOOKUP(D972,'data (90)'!$A$2:$F$75,2,0),"0")</f>
        <v>0</v>
      </c>
      <c r="R972" s="14">
        <v>0</v>
      </c>
      <c r="S972" s="14">
        <v>0</v>
      </c>
      <c r="T972" s="14">
        <v>0</v>
      </c>
      <c r="U972" s="14">
        <v>0</v>
      </c>
      <c r="V972">
        <f t="shared" si="30"/>
        <v>0</v>
      </c>
      <c r="W972">
        <f t="shared" si="31"/>
        <v>0</v>
      </c>
    </row>
    <row r="973" spans="2:23" ht="15.75" thickBot="1" x14ac:dyDescent="0.3">
      <c r="B973" s="21">
        <v>970</v>
      </c>
      <c r="C973" s="22" t="s">
        <v>1966</v>
      </c>
      <c r="D973" s="23" t="s">
        <v>1967</v>
      </c>
      <c r="E973" s="5" t="str">
        <f>IFERROR(VLOOKUP(C973,[1]Sheet1!B$2:G$103,6,0),"0")</f>
        <v>0</v>
      </c>
      <c r="F973" s="13" t="str">
        <f>IFERROR(VLOOKUP(E973,[1]Sheet1!A$2:D$103,4,0),"0")</f>
        <v>0</v>
      </c>
      <c r="G973" s="14">
        <v>0</v>
      </c>
      <c r="H973" s="14" t="str">
        <f>IFERROR(VLOOKUP(D973,'data (90)'!$A$2:$F$75,6,0),"0")</f>
        <v>0</v>
      </c>
      <c r="I973" s="14" t="str">
        <f>IFERROR(VLOOKUP(D973,'data (90)'!$A$2:$F$75,5,0),"0")</f>
        <v>0</v>
      </c>
      <c r="J973" s="14">
        <v>0</v>
      </c>
      <c r="K973" s="14" t="str">
        <f>IFERROR(VLOOKUP(D973,'data (90)'!$A$2:$F$75,4,0),"0")</f>
        <v>0</v>
      </c>
      <c r="L973" s="14">
        <v>0</v>
      </c>
      <c r="M973" s="14">
        <v>0</v>
      </c>
      <c r="N973" s="14">
        <v>0</v>
      </c>
      <c r="O973" s="14">
        <v>0</v>
      </c>
      <c r="P973" s="14" t="str">
        <f>IFERROR(VLOOKUP(D973,'data (90)'!$A$2:$F$75,3,0),"0")</f>
        <v>0</v>
      </c>
      <c r="Q973" s="14" t="str">
        <f>IFERROR(VLOOKUP(D973,'data (90)'!$A$2:$F$75,2,0),"0")</f>
        <v>0</v>
      </c>
      <c r="R973" s="14">
        <v>0</v>
      </c>
      <c r="S973" s="14">
        <v>0</v>
      </c>
      <c r="T973" s="14">
        <v>0</v>
      </c>
      <c r="U973" s="14">
        <v>0</v>
      </c>
      <c r="V973" s="24">
        <f t="shared" si="30"/>
        <v>0</v>
      </c>
      <c r="W973" s="24">
        <f t="shared" si="31"/>
        <v>0</v>
      </c>
    </row>
    <row r="974" spans="2:23" ht="15.75" thickBot="1" x14ac:dyDescent="0.3">
      <c r="B974" s="18">
        <v>971</v>
      </c>
      <c r="C974" s="19" t="s">
        <v>1968</v>
      </c>
      <c r="D974" s="20" t="s">
        <v>1969</v>
      </c>
      <c r="E974" s="5" t="str">
        <f>IFERROR(VLOOKUP(C974,[1]Sheet1!B$2:G$103,6,0),"0")</f>
        <v>0</v>
      </c>
      <c r="F974" s="13" t="str">
        <f>IFERROR(VLOOKUP(E974,[1]Sheet1!A$2:D$103,4,0),"0")</f>
        <v>0</v>
      </c>
      <c r="G974" s="14">
        <v>0</v>
      </c>
      <c r="H974" s="14" t="str">
        <f>IFERROR(VLOOKUP(D974,'data (90)'!$A$2:$F$75,6,0),"0")</f>
        <v>0</v>
      </c>
      <c r="I974" s="14" t="str">
        <f>IFERROR(VLOOKUP(D974,'data (90)'!$A$2:$F$75,5,0),"0")</f>
        <v>0</v>
      </c>
      <c r="J974" s="14">
        <v>0</v>
      </c>
      <c r="K974" s="14" t="str">
        <f>IFERROR(VLOOKUP(D974,'data (90)'!$A$2:$F$75,4,0),"0")</f>
        <v>0</v>
      </c>
      <c r="L974" s="14">
        <v>0</v>
      </c>
      <c r="M974" s="14">
        <v>0</v>
      </c>
      <c r="N974" s="14">
        <v>0</v>
      </c>
      <c r="O974" s="14">
        <v>0</v>
      </c>
      <c r="P974" s="14" t="str">
        <f>IFERROR(VLOOKUP(D974,'data (90)'!$A$2:$F$75,3,0),"0")</f>
        <v>0</v>
      </c>
      <c r="Q974" s="14" t="str">
        <f>IFERROR(VLOOKUP(D974,'data (90)'!$A$2:$F$75,2,0),"0")</f>
        <v>0</v>
      </c>
      <c r="R974" s="14">
        <v>0</v>
      </c>
      <c r="S974" s="14">
        <v>0</v>
      </c>
      <c r="T974" s="14">
        <v>0</v>
      </c>
      <c r="U974" s="14">
        <v>0</v>
      </c>
      <c r="V974">
        <f t="shared" si="30"/>
        <v>0</v>
      </c>
      <c r="W974">
        <f t="shared" si="31"/>
        <v>0</v>
      </c>
    </row>
    <row r="975" spans="2:23" ht="15.75" thickBot="1" x14ac:dyDescent="0.3">
      <c r="B975" s="18">
        <v>972</v>
      </c>
      <c r="C975" s="19" t="s">
        <v>1970</v>
      </c>
      <c r="D975" s="20" t="s">
        <v>1971</v>
      </c>
      <c r="E975" s="5" t="str">
        <f>IFERROR(VLOOKUP(C975,[1]Sheet1!B$2:G$103,6,0),"0")</f>
        <v>0</v>
      </c>
      <c r="F975" s="13" t="str">
        <f>IFERROR(VLOOKUP(E975,[1]Sheet1!A$2:D$103,4,0),"0")</f>
        <v>0</v>
      </c>
      <c r="G975" s="14">
        <v>0</v>
      </c>
      <c r="H975" s="14" t="str">
        <f>IFERROR(VLOOKUP(D975,'data (90)'!$A$2:$F$75,6,0),"0")</f>
        <v>0</v>
      </c>
      <c r="I975" s="14" t="str">
        <f>IFERROR(VLOOKUP(D975,'data (90)'!$A$2:$F$75,5,0),"0")</f>
        <v>0</v>
      </c>
      <c r="J975" s="14">
        <v>0</v>
      </c>
      <c r="K975" s="14" t="str">
        <f>IFERROR(VLOOKUP(D975,'data (90)'!$A$2:$F$75,4,0),"0")</f>
        <v>0</v>
      </c>
      <c r="L975" s="14">
        <v>0</v>
      </c>
      <c r="M975" s="14">
        <v>0</v>
      </c>
      <c r="N975" s="14">
        <v>0</v>
      </c>
      <c r="O975" s="14">
        <v>0</v>
      </c>
      <c r="P975" s="14" t="str">
        <f>IFERROR(VLOOKUP(D975,'data (90)'!$A$2:$F$75,3,0),"0")</f>
        <v>0</v>
      </c>
      <c r="Q975" s="14" t="str">
        <f>IFERROR(VLOOKUP(D975,'data (90)'!$A$2:$F$75,2,0),"0")</f>
        <v>0</v>
      </c>
      <c r="R975" s="14">
        <v>0</v>
      </c>
      <c r="S975" s="14">
        <v>0</v>
      </c>
      <c r="T975" s="14">
        <v>0</v>
      </c>
      <c r="U975" s="14">
        <v>0</v>
      </c>
      <c r="V975">
        <f t="shared" si="30"/>
        <v>0</v>
      </c>
      <c r="W975">
        <f t="shared" si="31"/>
        <v>0</v>
      </c>
    </row>
    <row r="976" spans="2:23" ht="15.75" thickBot="1" x14ac:dyDescent="0.3">
      <c r="B976" s="18">
        <v>973</v>
      </c>
      <c r="C976" s="19" t="s">
        <v>1972</v>
      </c>
      <c r="D976" s="20" t="s">
        <v>1973</v>
      </c>
      <c r="E976" s="5" t="str">
        <f>IFERROR(VLOOKUP(C976,[1]Sheet1!B$2:G$103,6,0),"0")</f>
        <v>0</v>
      </c>
      <c r="F976" s="13" t="str">
        <f>IFERROR(VLOOKUP(E976,[1]Sheet1!A$2:D$103,4,0),"0")</f>
        <v>0</v>
      </c>
      <c r="G976" s="14">
        <v>0</v>
      </c>
      <c r="H976" s="14" t="str">
        <f>IFERROR(VLOOKUP(D976,'data (90)'!$A$2:$F$75,6,0),"0")</f>
        <v>0</v>
      </c>
      <c r="I976" s="14" t="str">
        <f>IFERROR(VLOOKUP(D976,'data (90)'!$A$2:$F$75,5,0),"0")</f>
        <v>0</v>
      </c>
      <c r="J976" s="14">
        <v>0</v>
      </c>
      <c r="K976" s="14" t="str">
        <f>IFERROR(VLOOKUP(D976,'data (90)'!$A$2:$F$75,4,0),"0")</f>
        <v>0</v>
      </c>
      <c r="L976" s="14">
        <v>0</v>
      </c>
      <c r="M976" s="14">
        <v>0</v>
      </c>
      <c r="N976" s="14">
        <v>0</v>
      </c>
      <c r="O976" s="14">
        <v>0</v>
      </c>
      <c r="P976" s="14" t="str">
        <f>IFERROR(VLOOKUP(D976,'data (90)'!$A$2:$F$75,3,0),"0")</f>
        <v>0</v>
      </c>
      <c r="Q976" s="14" t="str">
        <f>IFERROR(VLOOKUP(D976,'data (90)'!$A$2:$F$75,2,0),"0")</f>
        <v>0</v>
      </c>
      <c r="R976" s="14">
        <v>0</v>
      </c>
      <c r="S976" s="14">
        <v>0</v>
      </c>
      <c r="T976" s="14">
        <v>0</v>
      </c>
      <c r="U976" s="14">
        <v>0</v>
      </c>
      <c r="V976">
        <f t="shared" si="30"/>
        <v>0</v>
      </c>
      <c r="W976">
        <f t="shared" si="31"/>
        <v>0</v>
      </c>
    </row>
    <row r="977" spans="2:23" ht="15.75" thickBot="1" x14ac:dyDescent="0.3">
      <c r="B977" s="18">
        <v>974</v>
      </c>
      <c r="C977" s="19" t="s">
        <v>1974</v>
      </c>
      <c r="D977" s="20" t="s">
        <v>1975</v>
      </c>
      <c r="E977" s="5" t="str">
        <f>IFERROR(VLOOKUP(C977,[1]Sheet1!B$2:G$103,6,0),"0")</f>
        <v>0</v>
      </c>
      <c r="F977" s="13" t="str">
        <f>IFERROR(VLOOKUP(E977,[1]Sheet1!A$2:D$103,4,0),"0")</f>
        <v>0</v>
      </c>
      <c r="G977" s="14">
        <v>0</v>
      </c>
      <c r="H977" s="14" t="str">
        <f>IFERROR(VLOOKUP(D977,'data (90)'!$A$2:$F$75,6,0),"0")</f>
        <v>0</v>
      </c>
      <c r="I977" s="14" t="str">
        <f>IFERROR(VLOOKUP(D977,'data (90)'!$A$2:$F$75,5,0),"0")</f>
        <v>0</v>
      </c>
      <c r="J977" s="14">
        <v>0</v>
      </c>
      <c r="K977" s="14" t="str">
        <f>IFERROR(VLOOKUP(D977,'data (90)'!$A$2:$F$75,4,0),"0")</f>
        <v>0</v>
      </c>
      <c r="L977" s="14">
        <v>0</v>
      </c>
      <c r="M977" s="14">
        <v>0</v>
      </c>
      <c r="N977" s="14">
        <v>0</v>
      </c>
      <c r="O977" s="14">
        <v>0</v>
      </c>
      <c r="P977" s="14" t="str">
        <f>IFERROR(VLOOKUP(D977,'data (90)'!$A$2:$F$75,3,0),"0")</f>
        <v>0</v>
      </c>
      <c r="Q977" s="14" t="str">
        <f>IFERROR(VLOOKUP(D977,'data (90)'!$A$2:$F$75,2,0),"0")</f>
        <v>0</v>
      </c>
      <c r="R977" s="14">
        <v>0</v>
      </c>
      <c r="S977" s="14">
        <v>0</v>
      </c>
      <c r="T977" s="14">
        <v>0</v>
      </c>
      <c r="U977" s="14">
        <v>0</v>
      </c>
      <c r="V977">
        <f t="shared" si="30"/>
        <v>0</v>
      </c>
      <c r="W977">
        <f t="shared" si="31"/>
        <v>0</v>
      </c>
    </row>
    <row r="978" spans="2:23" ht="15.75" thickBot="1" x14ac:dyDescent="0.3">
      <c r="B978" s="18">
        <v>975</v>
      </c>
      <c r="C978" s="19" t="s">
        <v>1976</v>
      </c>
      <c r="D978" s="20" t="s">
        <v>1977</v>
      </c>
      <c r="E978" s="5" t="str">
        <f>IFERROR(VLOOKUP(C978,[1]Sheet1!B$2:G$103,6,0),"0")</f>
        <v>0</v>
      </c>
      <c r="F978" s="13" t="str">
        <f>IFERROR(VLOOKUP(E978,[1]Sheet1!A$2:D$103,4,0),"0")</f>
        <v>0</v>
      </c>
      <c r="G978" s="14">
        <v>0</v>
      </c>
      <c r="H978" s="14" t="str">
        <f>IFERROR(VLOOKUP(D978,'data (90)'!$A$2:$F$75,6,0),"0")</f>
        <v>0</v>
      </c>
      <c r="I978" s="14" t="str">
        <f>IFERROR(VLOOKUP(D978,'data (90)'!$A$2:$F$75,5,0),"0")</f>
        <v>0</v>
      </c>
      <c r="J978" s="14">
        <v>0</v>
      </c>
      <c r="K978" s="14" t="str">
        <f>IFERROR(VLOOKUP(D978,'data (90)'!$A$2:$F$75,4,0),"0")</f>
        <v>0</v>
      </c>
      <c r="L978" s="14">
        <v>0</v>
      </c>
      <c r="M978" s="14">
        <v>0</v>
      </c>
      <c r="N978" s="14">
        <v>0</v>
      </c>
      <c r="O978" s="14">
        <v>0</v>
      </c>
      <c r="P978" s="14" t="str">
        <f>IFERROR(VLOOKUP(D978,'data (90)'!$A$2:$F$75,3,0),"0")</f>
        <v>0</v>
      </c>
      <c r="Q978" s="14" t="str">
        <f>IFERROR(VLOOKUP(D978,'data (90)'!$A$2:$F$75,2,0),"0")</f>
        <v>0</v>
      </c>
      <c r="R978" s="14">
        <v>0</v>
      </c>
      <c r="S978" s="14">
        <v>0</v>
      </c>
      <c r="T978" s="14">
        <v>0</v>
      </c>
      <c r="U978" s="14">
        <v>0</v>
      </c>
      <c r="V978">
        <v>0</v>
      </c>
      <c r="W978">
        <f t="shared" si="31"/>
        <v>0</v>
      </c>
    </row>
    <row r="979" spans="2:23" ht="15.75" thickBot="1" x14ac:dyDescent="0.3">
      <c r="B979" s="18">
        <v>976</v>
      </c>
      <c r="C979" s="19" t="s">
        <v>1978</v>
      </c>
      <c r="D979" s="20" t="s">
        <v>1979</v>
      </c>
      <c r="E979" s="5" t="str">
        <f>IFERROR(VLOOKUP(C979,[1]Sheet1!B$2:G$103,6,0),"0")</f>
        <v>0</v>
      </c>
      <c r="F979" s="13" t="str">
        <f>IFERROR(VLOOKUP(E979,[1]Sheet1!A$2:D$103,4,0),"0")</f>
        <v>0</v>
      </c>
      <c r="G979" s="14">
        <v>0</v>
      </c>
      <c r="H979" s="14" t="str">
        <f>IFERROR(VLOOKUP(D979,'data (90)'!$A$2:$F$75,6,0),"0")</f>
        <v>0</v>
      </c>
      <c r="I979" s="14" t="str">
        <f>IFERROR(VLOOKUP(D979,'data (90)'!$A$2:$F$75,5,0),"0")</f>
        <v>0</v>
      </c>
      <c r="J979" s="14">
        <v>0</v>
      </c>
      <c r="K979" s="14" t="str">
        <f>IFERROR(VLOOKUP(D979,'data (90)'!$A$2:$F$75,4,0),"0")</f>
        <v>0</v>
      </c>
      <c r="L979" s="14">
        <v>0</v>
      </c>
      <c r="M979" s="14">
        <v>0</v>
      </c>
      <c r="N979" s="14">
        <v>0</v>
      </c>
      <c r="O979" s="14">
        <v>0</v>
      </c>
      <c r="P979" s="14" t="str">
        <f>IFERROR(VLOOKUP(D979,'data (90)'!$A$2:$F$75,3,0),"0")</f>
        <v>0</v>
      </c>
      <c r="Q979" s="14" t="str">
        <f>IFERROR(VLOOKUP(D979,'data (90)'!$A$2:$F$75,2,0),"0")</f>
        <v>0</v>
      </c>
      <c r="R979" s="14">
        <v>0</v>
      </c>
      <c r="S979" s="14">
        <v>0</v>
      </c>
      <c r="T979" s="14">
        <v>0</v>
      </c>
      <c r="U979" s="14">
        <v>0</v>
      </c>
      <c r="V979">
        <f t="shared" si="30"/>
        <v>0</v>
      </c>
      <c r="W979">
        <f t="shared" si="31"/>
        <v>0</v>
      </c>
    </row>
    <row r="980" spans="2:23" ht="15.75" thickBot="1" x14ac:dyDescent="0.3">
      <c r="B980" s="18">
        <v>977</v>
      </c>
      <c r="C980" s="19" t="s">
        <v>1980</v>
      </c>
      <c r="D980" s="20" t="s">
        <v>1981</v>
      </c>
      <c r="E980" s="5" t="str">
        <f>IFERROR(VLOOKUP(C980,[1]Sheet1!B$2:G$103,6,0),"0")</f>
        <v>0</v>
      </c>
      <c r="F980" s="13" t="str">
        <f>IFERROR(VLOOKUP(E980,[1]Sheet1!A$2:D$103,4,0),"0")</f>
        <v>0</v>
      </c>
      <c r="G980" s="14">
        <v>0</v>
      </c>
      <c r="H980" s="14" t="str">
        <f>IFERROR(VLOOKUP(D980,'data (90)'!$A$2:$F$75,6,0),"0")</f>
        <v>0</v>
      </c>
      <c r="I980" s="14" t="str">
        <f>IFERROR(VLOOKUP(D980,'data (90)'!$A$2:$F$75,5,0),"0")</f>
        <v>0</v>
      </c>
      <c r="J980" s="14">
        <v>0</v>
      </c>
      <c r="K980" s="14" t="str">
        <f>IFERROR(VLOOKUP(D980,'data (90)'!$A$2:$F$75,4,0),"0")</f>
        <v>0</v>
      </c>
      <c r="L980" s="14">
        <v>0</v>
      </c>
      <c r="M980" s="14">
        <v>0</v>
      </c>
      <c r="N980" s="14">
        <v>0</v>
      </c>
      <c r="O980" s="14">
        <v>0</v>
      </c>
      <c r="P980" s="14" t="str">
        <f>IFERROR(VLOOKUP(D980,'data (90)'!$A$2:$F$75,3,0),"0")</f>
        <v>0</v>
      </c>
      <c r="Q980" s="14" t="str">
        <f>IFERROR(VLOOKUP(D980,'data (90)'!$A$2:$F$75,2,0),"0")</f>
        <v>0</v>
      </c>
      <c r="R980" s="14">
        <v>0</v>
      </c>
      <c r="S980" s="14">
        <v>0</v>
      </c>
      <c r="T980" s="14">
        <v>0</v>
      </c>
      <c r="U980" s="14">
        <v>0</v>
      </c>
      <c r="V980">
        <f t="shared" si="30"/>
        <v>0</v>
      </c>
      <c r="W980">
        <f t="shared" si="31"/>
        <v>0</v>
      </c>
    </row>
    <row r="981" spans="2:23" ht="15.75" thickBot="1" x14ac:dyDescent="0.3">
      <c r="B981" s="18">
        <v>978</v>
      </c>
      <c r="C981" s="19" t="s">
        <v>1982</v>
      </c>
      <c r="D981" s="20" t="s">
        <v>1983</v>
      </c>
      <c r="E981" s="5" t="str">
        <f>IFERROR(VLOOKUP(C981,[1]Sheet1!B$2:G$103,6,0),"0")</f>
        <v>0</v>
      </c>
      <c r="F981" s="13" t="str">
        <f>IFERROR(VLOOKUP(E981,[1]Sheet1!A$2:D$103,4,0),"0")</f>
        <v>0</v>
      </c>
      <c r="G981" s="14">
        <v>0</v>
      </c>
      <c r="H981" s="14" t="str">
        <f>IFERROR(VLOOKUP(D981,'data (90)'!$A$2:$F$75,6,0),"0")</f>
        <v>0</v>
      </c>
      <c r="I981" s="14" t="str">
        <f>IFERROR(VLOOKUP(D981,'data (90)'!$A$2:$F$75,5,0),"0")</f>
        <v>0</v>
      </c>
      <c r="J981" s="14">
        <v>0</v>
      </c>
      <c r="K981" s="14" t="str">
        <f>IFERROR(VLOOKUP(D981,'data (90)'!$A$2:$F$75,4,0),"0")</f>
        <v>0</v>
      </c>
      <c r="L981" s="14">
        <v>0</v>
      </c>
      <c r="M981" s="14">
        <v>0</v>
      </c>
      <c r="N981" s="14">
        <v>0</v>
      </c>
      <c r="O981" s="14">
        <v>0</v>
      </c>
      <c r="P981" s="14" t="str">
        <f>IFERROR(VLOOKUP(D981,'data (90)'!$A$2:$F$75,3,0),"0")</f>
        <v>0</v>
      </c>
      <c r="Q981" s="14" t="str">
        <f>IFERROR(VLOOKUP(D981,'data (90)'!$A$2:$F$75,2,0),"0")</f>
        <v>0</v>
      </c>
      <c r="R981" s="14">
        <v>0</v>
      </c>
      <c r="S981" s="14">
        <v>0</v>
      </c>
      <c r="T981" s="14">
        <v>0</v>
      </c>
      <c r="U981" s="14">
        <v>0</v>
      </c>
      <c r="V981">
        <f t="shared" si="30"/>
        <v>0</v>
      </c>
      <c r="W981">
        <f t="shared" si="31"/>
        <v>0</v>
      </c>
    </row>
    <row r="982" spans="2:23" ht="15.75" thickBot="1" x14ac:dyDescent="0.3">
      <c r="B982" s="18">
        <v>979</v>
      </c>
      <c r="C982" s="19" t="s">
        <v>1984</v>
      </c>
      <c r="D982" s="20" t="s">
        <v>1985</v>
      </c>
      <c r="E982" s="5" t="str">
        <f>IFERROR(VLOOKUP(C982,[1]Sheet1!B$2:G$103,6,0),"0")</f>
        <v>0</v>
      </c>
      <c r="F982" s="13" t="str">
        <f>IFERROR(VLOOKUP(E982,[1]Sheet1!A$2:D$103,4,0),"0")</f>
        <v>0</v>
      </c>
      <c r="G982" s="14">
        <v>0</v>
      </c>
      <c r="H982" s="14" t="str">
        <f>IFERROR(VLOOKUP(D982,'data (90)'!$A$2:$F$75,6,0),"0")</f>
        <v>0</v>
      </c>
      <c r="I982" s="14" t="str">
        <f>IFERROR(VLOOKUP(D982,'data (90)'!$A$2:$F$75,5,0),"0")</f>
        <v>0</v>
      </c>
      <c r="J982" s="14">
        <v>0</v>
      </c>
      <c r="K982" s="14" t="str">
        <f>IFERROR(VLOOKUP(D982,'data (90)'!$A$2:$F$75,4,0),"0")</f>
        <v>0</v>
      </c>
      <c r="L982" s="14">
        <v>0</v>
      </c>
      <c r="M982" s="14">
        <v>0</v>
      </c>
      <c r="N982" s="14">
        <v>0</v>
      </c>
      <c r="O982" s="14">
        <v>0</v>
      </c>
      <c r="P982" s="14" t="str">
        <f>IFERROR(VLOOKUP(D982,'data (90)'!$A$2:$F$75,3,0),"0")</f>
        <v>0</v>
      </c>
      <c r="Q982" s="14" t="str">
        <f>IFERROR(VLOOKUP(D982,'data (90)'!$A$2:$F$75,2,0),"0")</f>
        <v>0</v>
      </c>
      <c r="R982" s="14">
        <v>0</v>
      </c>
      <c r="S982" s="14">
        <v>0</v>
      </c>
      <c r="T982" s="14">
        <v>0</v>
      </c>
      <c r="U982" s="14">
        <v>0</v>
      </c>
      <c r="V982">
        <f t="shared" si="30"/>
        <v>0</v>
      </c>
      <c r="W982">
        <f t="shared" si="31"/>
        <v>0</v>
      </c>
    </row>
    <row r="983" spans="2:23" ht="15.75" thickBot="1" x14ac:dyDescent="0.3">
      <c r="B983" s="18">
        <v>980</v>
      </c>
      <c r="C983" s="19" t="s">
        <v>1986</v>
      </c>
      <c r="D983" s="20" t="s">
        <v>1987</v>
      </c>
      <c r="E983" s="5" t="str">
        <f>IFERROR(VLOOKUP(C983,[1]Sheet1!B$2:G$103,6,0),"0")</f>
        <v>0</v>
      </c>
      <c r="F983" s="13" t="str">
        <f>IFERROR(VLOOKUP(E983,[1]Sheet1!A$2:D$103,4,0),"0")</f>
        <v>0</v>
      </c>
      <c r="G983" s="14">
        <v>0</v>
      </c>
      <c r="H983" s="14" t="str">
        <f>IFERROR(VLOOKUP(D983,'data (90)'!$A$2:$F$75,6,0),"0")</f>
        <v>0</v>
      </c>
      <c r="I983" s="14" t="str">
        <f>IFERROR(VLOOKUP(D983,'data (90)'!$A$2:$F$75,5,0),"0")</f>
        <v>0</v>
      </c>
      <c r="J983" s="14">
        <v>0</v>
      </c>
      <c r="K983" s="14" t="str">
        <f>IFERROR(VLOOKUP(D983,'data (90)'!$A$2:$F$75,4,0),"0")</f>
        <v>0</v>
      </c>
      <c r="L983" s="14">
        <v>0</v>
      </c>
      <c r="M983" s="14">
        <v>0</v>
      </c>
      <c r="N983" s="14">
        <v>0</v>
      </c>
      <c r="O983" s="14">
        <v>0</v>
      </c>
      <c r="P983" s="14" t="str">
        <f>IFERROR(VLOOKUP(D983,'data (90)'!$A$2:$F$75,3,0),"0")</f>
        <v>0</v>
      </c>
      <c r="Q983" s="14" t="str">
        <f>IFERROR(VLOOKUP(D983,'data (90)'!$A$2:$F$75,2,0),"0")</f>
        <v>0</v>
      </c>
      <c r="R983" s="14">
        <v>0</v>
      </c>
      <c r="S983" s="14">
        <v>0</v>
      </c>
      <c r="T983" s="14">
        <v>0</v>
      </c>
      <c r="U983" s="14">
        <v>0</v>
      </c>
      <c r="V983">
        <v>0</v>
      </c>
      <c r="W983">
        <f t="shared" si="31"/>
        <v>0</v>
      </c>
    </row>
    <row r="984" spans="2:23" ht="15.75" thickBot="1" x14ac:dyDescent="0.3">
      <c r="B984" s="18">
        <v>981</v>
      </c>
      <c r="C984" s="19" t="s">
        <v>1988</v>
      </c>
      <c r="D984" s="20" t="s">
        <v>1989</v>
      </c>
      <c r="E984" s="5" t="str">
        <f>IFERROR(VLOOKUP(C984,[1]Sheet1!B$2:G$103,6,0),"0")</f>
        <v>0</v>
      </c>
      <c r="F984" s="13" t="str">
        <f>IFERROR(VLOOKUP(E984,[1]Sheet1!A$2:D$103,4,0),"0")</f>
        <v>0</v>
      </c>
      <c r="G984" s="14">
        <v>0</v>
      </c>
      <c r="H984" s="14" t="str">
        <f>IFERROR(VLOOKUP(D984,'data (90)'!$A$2:$F$75,6,0),"0")</f>
        <v>0</v>
      </c>
      <c r="I984" s="14" t="str">
        <f>IFERROR(VLOOKUP(D984,'data (90)'!$A$2:$F$75,5,0),"0")</f>
        <v>0</v>
      </c>
      <c r="J984" s="14">
        <v>0</v>
      </c>
      <c r="K984" s="14" t="str">
        <f>IFERROR(VLOOKUP(D984,'data (90)'!$A$2:$F$75,4,0),"0")</f>
        <v>0</v>
      </c>
      <c r="L984" s="14">
        <v>0</v>
      </c>
      <c r="M984" s="14">
        <v>0</v>
      </c>
      <c r="N984" s="14">
        <v>0</v>
      </c>
      <c r="O984" s="14">
        <v>0</v>
      </c>
      <c r="P984" s="14" t="str">
        <f>IFERROR(VLOOKUP(D984,'data (90)'!$A$2:$F$75,3,0),"0")</f>
        <v>0</v>
      </c>
      <c r="Q984" s="14" t="str">
        <f>IFERROR(VLOOKUP(D984,'data (90)'!$A$2:$F$75,2,0),"0")</f>
        <v>0</v>
      </c>
      <c r="R984" s="14">
        <v>0</v>
      </c>
      <c r="S984" s="14">
        <v>0</v>
      </c>
      <c r="T984" s="14">
        <v>0</v>
      </c>
      <c r="U984" s="14">
        <v>0</v>
      </c>
      <c r="V984">
        <f t="shared" si="30"/>
        <v>0</v>
      </c>
      <c r="W984">
        <f t="shared" si="31"/>
        <v>0</v>
      </c>
    </row>
    <row r="985" spans="2:23" ht="15.75" thickBot="1" x14ac:dyDescent="0.3">
      <c r="B985" s="18">
        <v>982</v>
      </c>
      <c r="C985" s="19" t="s">
        <v>1990</v>
      </c>
      <c r="D985" s="20" t="s">
        <v>1991</v>
      </c>
      <c r="E985" s="5" t="str">
        <f>IFERROR(VLOOKUP(C985,[1]Sheet1!B$2:G$103,6,0),"0")</f>
        <v>0</v>
      </c>
      <c r="F985" s="13" t="str">
        <f>IFERROR(VLOOKUP(E985,[1]Sheet1!A$2:D$103,4,0),"0")</f>
        <v>0</v>
      </c>
      <c r="G985" s="14">
        <v>0</v>
      </c>
      <c r="H985" s="14" t="str">
        <f>IFERROR(VLOOKUP(D985,'data (90)'!$A$2:$F$75,6,0),"0")</f>
        <v>0</v>
      </c>
      <c r="I985" s="14" t="str">
        <f>IFERROR(VLOOKUP(D985,'data (90)'!$A$2:$F$75,5,0),"0")</f>
        <v>0</v>
      </c>
      <c r="J985" s="14">
        <v>0</v>
      </c>
      <c r="K985" s="14" t="str">
        <f>IFERROR(VLOOKUP(D985,'data (90)'!$A$2:$F$75,4,0),"0")</f>
        <v>0</v>
      </c>
      <c r="L985" s="14">
        <v>0</v>
      </c>
      <c r="M985" s="14">
        <v>0</v>
      </c>
      <c r="N985" s="14">
        <v>0</v>
      </c>
      <c r="O985" s="14">
        <v>0</v>
      </c>
      <c r="P985" s="14" t="str">
        <f>IFERROR(VLOOKUP(D985,'data (90)'!$A$2:$F$75,3,0),"0")</f>
        <v>0</v>
      </c>
      <c r="Q985" s="14" t="str">
        <f>IFERROR(VLOOKUP(D985,'data (90)'!$A$2:$F$75,2,0),"0")</f>
        <v>0</v>
      </c>
      <c r="R985" s="14">
        <v>0</v>
      </c>
      <c r="S985" s="14">
        <v>0</v>
      </c>
      <c r="T985" s="14">
        <v>0</v>
      </c>
      <c r="U985" s="14">
        <v>0</v>
      </c>
      <c r="V985">
        <f t="shared" si="30"/>
        <v>0</v>
      </c>
      <c r="W985">
        <f t="shared" si="31"/>
        <v>0</v>
      </c>
    </row>
    <row r="986" spans="2:23" ht="15.75" thickBot="1" x14ac:dyDescent="0.3">
      <c r="B986" s="18">
        <v>983</v>
      </c>
      <c r="C986" s="19" t="s">
        <v>1992</v>
      </c>
      <c r="D986" s="20" t="s">
        <v>1993</v>
      </c>
      <c r="E986" s="5" t="str">
        <f>IFERROR(VLOOKUP(C986,[1]Sheet1!B$2:G$103,6,0),"0")</f>
        <v>0</v>
      </c>
      <c r="F986" s="13" t="str">
        <f>IFERROR(VLOOKUP(E986,[1]Sheet1!A$2:D$103,4,0),"0")</f>
        <v>0</v>
      </c>
      <c r="G986" s="14">
        <v>0</v>
      </c>
      <c r="H986" s="14" t="str">
        <f>IFERROR(VLOOKUP(D986,'data (90)'!$A$2:$F$75,6,0),"0")</f>
        <v>0</v>
      </c>
      <c r="I986" s="14" t="str">
        <f>IFERROR(VLOOKUP(D986,'data (90)'!$A$2:$F$75,5,0),"0")</f>
        <v>0</v>
      </c>
      <c r="J986" s="14">
        <v>0</v>
      </c>
      <c r="K986" s="14" t="str">
        <f>IFERROR(VLOOKUP(D986,'data (90)'!$A$2:$F$75,4,0),"0")</f>
        <v>0</v>
      </c>
      <c r="L986" s="14">
        <v>0</v>
      </c>
      <c r="M986" s="14">
        <v>0</v>
      </c>
      <c r="N986" s="14">
        <v>0</v>
      </c>
      <c r="O986" s="14">
        <v>0</v>
      </c>
      <c r="P986" s="14" t="str">
        <f>IFERROR(VLOOKUP(D986,'data (90)'!$A$2:$F$75,3,0),"0")</f>
        <v>0</v>
      </c>
      <c r="Q986" s="14" t="str">
        <f>IFERROR(VLOOKUP(D986,'data (90)'!$A$2:$F$75,2,0),"0")</f>
        <v>0</v>
      </c>
      <c r="R986" s="14">
        <v>0</v>
      </c>
      <c r="S986" s="14">
        <v>0</v>
      </c>
      <c r="T986" s="14">
        <v>0</v>
      </c>
      <c r="U986" s="14">
        <v>0</v>
      </c>
      <c r="V986">
        <f t="shared" si="30"/>
        <v>0</v>
      </c>
      <c r="W986">
        <f t="shared" si="31"/>
        <v>0</v>
      </c>
    </row>
    <row r="987" spans="2:23" ht="15.75" thickBot="1" x14ac:dyDescent="0.3">
      <c r="B987" s="18">
        <v>984</v>
      </c>
      <c r="C987" s="19" t="s">
        <v>1994</v>
      </c>
      <c r="D987" s="20" t="s">
        <v>1995</v>
      </c>
      <c r="E987" s="5" t="str">
        <f>IFERROR(VLOOKUP(C987,[1]Sheet1!B$2:G$103,6,0),"0")</f>
        <v>0</v>
      </c>
      <c r="F987" s="13" t="str">
        <f>IFERROR(VLOOKUP(E987,[1]Sheet1!A$2:D$103,4,0),"0")</f>
        <v>0</v>
      </c>
      <c r="G987" s="14">
        <v>0</v>
      </c>
      <c r="H987" s="14" t="str">
        <f>IFERROR(VLOOKUP(D987,'data (90)'!$A$2:$F$75,6,0),"0")</f>
        <v>0</v>
      </c>
      <c r="I987" s="14" t="str">
        <f>IFERROR(VLOOKUP(D987,'data (90)'!$A$2:$F$75,5,0),"0")</f>
        <v>0</v>
      </c>
      <c r="J987" s="14">
        <v>0</v>
      </c>
      <c r="K987" s="14" t="str">
        <f>IFERROR(VLOOKUP(D987,'data (90)'!$A$2:$F$75,4,0),"0")</f>
        <v>0</v>
      </c>
      <c r="L987" s="14">
        <v>0</v>
      </c>
      <c r="M987" s="14">
        <v>0</v>
      </c>
      <c r="N987" s="14">
        <v>0</v>
      </c>
      <c r="O987" s="14">
        <v>0</v>
      </c>
      <c r="P987" s="14" t="str">
        <f>IFERROR(VLOOKUP(D987,'data (90)'!$A$2:$F$75,3,0),"0")</f>
        <v>0</v>
      </c>
      <c r="Q987" s="14" t="str">
        <f>IFERROR(VLOOKUP(D987,'data (90)'!$A$2:$F$75,2,0),"0")</f>
        <v>0</v>
      </c>
      <c r="R987" s="14">
        <v>0</v>
      </c>
      <c r="S987" s="14">
        <v>0</v>
      </c>
      <c r="T987" s="14">
        <v>0</v>
      </c>
      <c r="U987" s="14">
        <v>0</v>
      </c>
      <c r="V987">
        <f t="shared" si="30"/>
        <v>0</v>
      </c>
      <c r="W987">
        <f t="shared" si="31"/>
        <v>0</v>
      </c>
    </row>
    <row r="988" spans="2:23" ht="15.75" thickBot="1" x14ac:dyDescent="0.3">
      <c r="B988" s="18">
        <v>985</v>
      </c>
      <c r="C988" s="19" t="s">
        <v>1996</v>
      </c>
      <c r="D988" s="20" t="s">
        <v>1997</v>
      </c>
      <c r="E988" s="5" t="str">
        <f>IFERROR(VLOOKUP(C988,[1]Sheet1!B$2:G$103,6,0),"0")</f>
        <v>0</v>
      </c>
      <c r="F988" s="13" t="str">
        <f>IFERROR(VLOOKUP(E988,[1]Sheet1!A$2:D$103,4,0),"0")</f>
        <v>0</v>
      </c>
      <c r="G988" s="14">
        <v>0</v>
      </c>
      <c r="H988" s="14" t="str">
        <f>IFERROR(VLOOKUP(D988,'data (90)'!$A$2:$F$75,6,0),"0")</f>
        <v>0</v>
      </c>
      <c r="I988" s="14" t="str">
        <f>IFERROR(VLOOKUP(D988,'data (90)'!$A$2:$F$75,5,0),"0")</f>
        <v>0</v>
      </c>
      <c r="J988" s="14">
        <v>0</v>
      </c>
      <c r="K988" s="14" t="str">
        <f>IFERROR(VLOOKUP(D988,'data (90)'!$A$2:$F$75,4,0),"0")</f>
        <v>0</v>
      </c>
      <c r="L988" s="14">
        <v>0</v>
      </c>
      <c r="M988" s="14">
        <v>0</v>
      </c>
      <c r="N988" s="14">
        <v>0</v>
      </c>
      <c r="O988" s="14">
        <v>0</v>
      </c>
      <c r="P988" s="14" t="str">
        <f>IFERROR(VLOOKUP(D988,'data (90)'!$A$2:$F$75,3,0),"0")</f>
        <v>0</v>
      </c>
      <c r="Q988" s="14" t="str">
        <f>IFERROR(VLOOKUP(D988,'data (90)'!$A$2:$F$75,2,0),"0")</f>
        <v>0</v>
      </c>
      <c r="R988" s="14">
        <v>0</v>
      </c>
      <c r="S988" s="14">
        <v>0</v>
      </c>
      <c r="T988" s="14">
        <v>0</v>
      </c>
      <c r="U988" s="14">
        <v>0</v>
      </c>
      <c r="V988">
        <f t="shared" si="30"/>
        <v>0</v>
      </c>
      <c r="W988">
        <f t="shared" si="31"/>
        <v>0</v>
      </c>
    </row>
    <row r="989" spans="2:23" ht="15.75" thickBot="1" x14ac:dyDescent="0.3">
      <c r="B989" s="18">
        <v>986</v>
      </c>
      <c r="C989" s="19" t="s">
        <v>1998</v>
      </c>
      <c r="D989" s="20" t="s">
        <v>1999</v>
      </c>
      <c r="E989" s="5" t="str">
        <f>IFERROR(VLOOKUP(C989,[1]Sheet1!B$2:G$103,6,0),"0")</f>
        <v>0</v>
      </c>
      <c r="F989" s="13" t="str">
        <f>IFERROR(VLOOKUP(E989,[1]Sheet1!A$2:D$103,4,0),"0")</f>
        <v>0</v>
      </c>
      <c r="G989" s="14">
        <v>0</v>
      </c>
      <c r="H989" s="14" t="str">
        <f>IFERROR(VLOOKUP(D989,'data (90)'!$A$2:$F$75,6,0),"0")</f>
        <v>0</v>
      </c>
      <c r="I989" s="14" t="str">
        <f>IFERROR(VLOOKUP(D989,'data (90)'!$A$2:$F$75,5,0),"0")</f>
        <v>0</v>
      </c>
      <c r="J989" s="14">
        <v>0</v>
      </c>
      <c r="K989" s="14" t="str">
        <f>IFERROR(VLOOKUP(D989,'data (90)'!$A$2:$F$75,4,0),"0")</f>
        <v>0</v>
      </c>
      <c r="L989" s="14">
        <v>0</v>
      </c>
      <c r="M989" s="14">
        <v>0</v>
      </c>
      <c r="N989" s="14">
        <v>0</v>
      </c>
      <c r="O989" s="14">
        <v>0</v>
      </c>
      <c r="P989" s="14" t="str">
        <f>IFERROR(VLOOKUP(D989,'data (90)'!$A$2:$F$75,3,0),"0")</f>
        <v>0</v>
      </c>
      <c r="Q989" s="14" t="str">
        <f>IFERROR(VLOOKUP(D989,'data (90)'!$A$2:$F$75,2,0),"0")</f>
        <v>0</v>
      </c>
      <c r="R989" s="14">
        <v>0</v>
      </c>
      <c r="S989" s="14">
        <v>0</v>
      </c>
      <c r="T989" s="14">
        <v>0</v>
      </c>
      <c r="U989" s="14">
        <v>0</v>
      </c>
      <c r="V989">
        <f t="shared" si="30"/>
        <v>0</v>
      </c>
      <c r="W989">
        <f t="shared" si="31"/>
        <v>0</v>
      </c>
    </row>
    <row r="990" spans="2:23" ht="15.75" thickBot="1" x14ac:dyDescent="0.3">
      <c r="B990" s="18">
        <v>987</v>
      </c>
      <c r="C990" s="19" t="s">
        <v>2000</v>
      </c>
      <c r="D990" s="20" t="s">
        <v>2001</v>
      </c>
      <c r="E990" s="5" t="str">
        <f>IFERROR(VLOOKUP(C990,[1]Sheet1!B$2:G$103,6,0),"0")</f>
        <v>0</v>
      </c>
      <c r="F990" s="13" t="str">
        <f>IFERROR(VLOOKUP(E990,[1]Sheet1!A$2:D$103,4,0),"0")</f>
        <v>0</v>
      </c>
      <c r="G990" s="14">
        <v>0</v>
      </c>
      <c r="H990" s="14" t="str">
        <f>IFERROR(VLOOKUP(D990,'data (90)'!$A$2:$F$75,6,0),"0")</f>
        <v>0</v>
      </c>
      <c r="I990" s="14" t="str">
        <f>IFERROR(VLOOKUP(D990,'data (90)'!$A$2:$F$75,5,0),"0")</f>
        <v>0</v>
      </c>
      <c r="J990" s="14">
        <v>0</v>
      </c>
      <c r="K990" s="14" t="str">
        <f>IFERROR(VLOOKUP(D990,'data (90)'!$A$2:$F$75,4,0),"0")</f>
        <v>0</v>
      </c>
      <c r="L990" s="14">
        <v>0</v>
      </c>
      <c r="M990" s="14">
        <v>0</v>
      </c>
      <c r="N990" s="14">
        <v>0</v>
      </c>
      <c r="O990" s="14">
        <v>0</v>
      </c>
      <c r="P990" s="14" t="str">
        <f>IFERROR(VLOOKUP(D990,'data (90)'!$A$2:$F$75,3,0),"0")</f>
        <v>0</v>
      </c>
      <c r="Q990" s="14" t="str">
        <f>IFERROR(VLOOKUP(D990,'data (90)'!$A$2:$F$75,2,0),"0")</f>
        <v>0</v>
      </c>
      <c r="R990" s="14">
        <v>0</v>
      </c>
      <c r="S990" s="14">
        <v>0</v>
      </c>
      <c r="T990" s="14">
        <v>0</v>
      </c>
      <c r="U990" s="14">
        <v>0</v>
      </c>
      <c r="V990">
        <f t="shared" si="30"/>
        <v>0</v>
      </c>
      <c r="W990">
        <f t="shared" si="31"/>
        <v>0</v>
      </c>
    </row>
    <row r="991" spans="2:23" ht="15.75" thickBot="1" x14ac:dyDescent="0.3">
      <c r="B991" s="18">
        <v>988</v>
      </c>
      <c r="C991" s="19" t="s">
        <v>2002</v>
      </c>
      <c r="D991" s="20" t="s">
        <v>2003</v>
      </c>
      <c r="E991" s="5" t="str">
        <f>IFERROR(VLOOKUP(C991,[1]Sheet1!B$2:G$103,6,0),"0")</f>
        <v>0</v>
      </c>
      <c r="F991" s="13" t="str">
        <f>IFERROR(VLOOKUP(E991,[1]Sheet1!A$2:D$103,4,0),"0")</f>
        <v>0</v>
      </c>
      <c r="G991" s="14">
        <v>0</v>
      </c>
      <c r="H991" s="14" t="str">
        <f>IFERROR(VLOOKUP(D991,'data (90)'!$A$2:$F$75,6,0),"0")</f>
        <v>0</v>
      </c>
      <c r="I991" s="14" t="str">
        <f>IFERROR(VLOOKUP(D991,'data (90)'!$A$2:$F$75,5,0),"0")</f>
        <v>0</v>
      </c>
      <c r="J991" s="14">
        <v>0</v>
      </c>
      <c r="K991" s="14" t="str">
        <f>IFERROR(VLOOKUP(D991,'data (90)'!$A$2:$F$75,4,0),"0")</f>
        <v>0</v>
      </c>
      <c r="L991" s="14">
        <v>0</v>
      </c>
      <c r="M991" s="14">
        <v>0</v>
      </c>
      <c r="N991" s="14">
        <v>0</v>
      </c>
      <c r="O991" s="14">
        <v>0</v>
      </c>
      <c r="P991" s="14" t="str">
        <f>IFERROR(VLOOKUP(D991,'data (90)'!$A$2:$F$75,3,0),"0")</f>
        <v>0</v>
      </c>
      <c r="Q991" s="14" t="str">
        <f>IFERROR(VLOOKUP(D991,'data (90)'!$A$2:$F$75,2,0),"0")</f>
        <v>0</v>
      </c>
      <c r="R991" s="14">
        <v>0</v>
      </c>
      <c r="S991" s="14">
        <v>0</v>
      </c>
      <c r="T991" s="14">
        <v>0</v>
      </c>
      <c r="U991" s="14">
        <v>0</v>
      </c>
      <c r="V991">
        <f t="shared" si="30"/>
        <v>0</v>
      </c>
      <c r="W991">
        <f t="shared" si="31"/>
        <v>0</v>
      </c>
    </row>
    <row r="992" spans="2:23" ht="15.75" thickBot="1" x14ac:dyDescent="0.3">
      <c r="B992" s="18">
        <v>989</v>
      </c>
      <c r="C992" s="19" t="s">
        <v>2004</v>
      </c>
      <c r="D992" s="20" t="s">
        <v>2005</v>
      </c>
      <c r="E992" s="5" t="str">
        <f>IFERROR(VLOOKUP(C992,[1]Sheet1!B$2:G$103,6,0),"0")</f>
        <v>0</v>
      </c>
      <c r="F992" s="13" t="str">
        <f>IFERROR(VLOOKUP(E992,[1]Sheet1!A$2:D$103,4,0),"0")</f>
        <v>0</v>
      </c>
      <c r="G992" s="14">
        <v>0</v>
      </c>
      <c r="H992" s="14" t="str">
        <f>IFERROR(VLOOKUP(D992,'data (90)'!$A$2:$F$75,6,0),"0")</f>
        <v>0</v>
      </c>
      <c r="I992" s="14" t="str">
        <f>IFERROR(VLOOKUP(D992,'data (90)'!$A$2:$F$75,5,0),"0")</f>
        <v>0</v>
      </c>
      <c r="J992" s="14">
        <v>0</v>
      </c>
      <c r="K992" s="14" t="str">
        <f>IFERROR(VLOOKUP(D992,'data (90)'!$A$2:$F$75,4,0),"0")</f>
        <v>0</v>
      </c>
      <c r="L992" s="14">
        <v>0</v>
      </c>
      <c r="M992" s="14">
        <v>0</v>
      </c>
      <c r="N992" s="14">
        <v>0</v>
      </c>
      <c r="O992" s="14">
        <v>0</v>
      </c>
      <c r="P992" s="14" t="str">
        <f>IFERROR(VLOOKUP(D992,'data (90)'!$A$2:$F$75,3,0),"0")</f>
        <v>0</v>
      </c>
      <c r="Q992" s="14" t="str">
        <f>IFERROR(VLOOKUP(D992,'data (90)'!$A$2:$F$75,2,0),"0")</f>
        <v>0</v>
      </c>
      <c r="R992" s="14">
        <v>0</v>
      </c>
      <c r="S992" s="14">
        <v>0</v>
      </c>
      <c r="T992" s="14">
        <v>0</v>
      </c>
      <c r="U992" s="14">
        <v>0</v>
      </c>
      <c r="V992">
        <f t="shared" si="30"/>
        <v>0</v>
      </c>
      <c r="W992">
        <f t="shared" si="31"/>
        <v>0</v>
      </c>
    </row>
    <row r="993" spans="2:23" ht="15.75" thickBot="1" x14ac:dyDescent="0.3">
      <c r="B993" s="18">
        <v>990</v>
      </c>
      <c r="C993" s="19" t="s">
        <v>2006</v>
      </c>
      <c r="D993" s="20" t="s">
        <v>2007</v>
      </c>
      <c r="E993" s="5" t="str">
        <f>IFERROR(VLOOKUP(C993,[1]Sheet1!B$2:G$103,6,0),"0")</f>
        <v>0</v>
      </c>
      <c r="F993" s="13" t="str">
        <f>IFERROR(VLOOKUP(E993,[1]Sheet1!A$2:D$103,4,0),"0")</f>
        <v>0</v>
      </c>
      <c r="G993" s="14">
        <v>0</v>
      </c>
      <c r="H993" s="14" t="str">
        <f>IFERROR(VLOOKUP(D993,'data (90)'!$A$2:$F$75,6,0),"0")</f>
        <v>0</v>
      </c>
      <c r="I993" s="14" t="str">
        <f>IFERROR(VLOOKUP(D993,'data (90)'!$A$2:$F$75,5,0),"0")</f>
        <v>0</v>
      </c>
      <c r="J993" s="14">
        <v>0</v>
      </c>
      <c r="K993" s="14" t="str">
        <f>IFERROR(VLOOKUP(D993,'data (90)'!$A$2:$F$75,4,0),"0")</f>
        <v>0</v>
      </c>
      <c r="L993" s="14">
        <v>0</v>
      </c>
      <c r="M993" s="14">
        <v>0</v>
      </c>
      <c r="N993" s="14">
        <v>0</v>
      </c>
      <c r="O993" s="14">
        <v>0</v>
      </c>
      <c r="P993" s="14" t="str">
        <f>IFERROR(VLOOKUP(D993,'data (90)'!$A$2:$F$75,3,0),"0")</f>
        <v>0</v>
      </c>
      <c r="Q993" s="14" t="str">
        <f>IFERROR(VLOOKUP(D993,'data (90)'!$A$2:$F$75,2,0),"0")</f>
        <v>0</v>
      </c>
      <c r="R993" s="14">
        <v>0</v>
      </c>
      <c r="S993" s="14">
        <v>0</v>
      </c>
      <c r="T993" s="14">
        <v>0</v>
      </c>
      <c r="U993" s="14">
        <v>0</v>
      </c>
      <c r="V993">
        <f t="shared" si="30"/>
        <v>0</v>
      </c>
      <c r="W993">
        <f t="shared" si="31"/>
        <v>0</v>
      </c>
    </row>
    <row r="994" spans="2:23" ht="15.75" thickBot="1" x14ac:dyDescent="0.3">
      <c r="B994" s="18">
        <v>991</v>
      </c>
      <c r="C994" s="19" t="s">
        <v>2008</v>
      </c>
      <c r="D994" s="20" t="s">
        <v>2009</v>
      </c>
      <c r="E994" s="5" t="str">
        <f>IFERROR(VLOOKUP(C994,[1]Sheet1!B$2:G$103,6,0),"0")</f>
        <v>0</v>
      </c>
      <c r="F994" s="13" t="str">
        <f>IFERROR(VLOOKUP(E994,[1]Sheet1!A$2:D$103,4,0),"0")</f>
        <v>0</v>
      </c>
      <c r="G994" s="14">
        <v>0</v>
      </c>
      <c r="H994" s="14" t="str">
        <f>IFERROR(VLOOKUP(D994,'data (90)'!$A$2:$F$75,6,0),"0")</f>
        <v>0</v>
      </c>
      <c r="I994" s="14" t="str">
        <f>IFERROR(VLOOKUP(D994,'data (90)'!$A$2:$F$75,5,0),"0")</f>
        <v>0</v>
      </c>
      <c r="J994" s="14">
        <v>0</v>
      </c>
      <c r="K994" s="14" t="str">
        <f>IFERROR(VLOOKUP(D994,'data (90)'!$A$2:$F$75,4,0),"0")</f>
        <v>0</v>
      </c>
      <c r="L994" s="14">
        <v>0</v>
      </c>
      <c r="M994" s="14">
        <v>0</v>
      </c>
      <c r="N994" s="14">
        <v>0</v>
      </c>
      <c r="O994" s="14">
        <v>0</v>
      </c>
      <c r="P994" s="14" t="str">
        <f>IFERROR(VLOOKUP(D994,'data (90)'!$A$2:$F$75,3,0),"0")</f>
        <v>0</v>
      </c>
      <c r="Q994" s="14" t="str">
        <f>IFERROR(VLOOKUP(D994,'data (90)'!$A$2:$F$75,2,0),"0")</f>
        <v>0</v>
      </c>
      <c r="R994" s="14">
        <v>0</v>
      </c>
      <c r="S994" s="14">
        <v>0</v>
      </c>
      <c r="T994" s="14">
        <v>0</v>
      </c>
      <c r="U994" s="14">
        <v>0</v>
      </c>
      <c r="V994">
        <f t="shared" si="30"/>
        <v>0</v>
      </c>
      <c r="W994">
        <f t="shared" si="31"/>
        <v>0</v>
      </c>
    </row>
    <row r="995" spans="2:23" ht="15.75" thickBot="1" x14ac:dyDescent="0.3">
      <c r="B995" s="18">
        <v>992</v>
      </c>
      <c r="C995" s="19" t="s">
        <v>2010</v>
      </c>
      <c r="D995" s="20" t="s">
        <v>2011</v>
      </c>
      <c r="E995" s="5" t="str">
        <f>IFERROR(VLOOKUP(C995,[1]Sheet1!B$2:G$103,6,0),"0")</f>
        <v>0</v>
      </c>
      <c r="F995" s="13" t="str">
        <f>IFERROR(VLOOKUP(E995,[1]Sheet1!A$2:D$103,4,0),"0")</f>
        <v>0</v>
      </c>
      <c r="G995" s="14">
        <v>0</v>
      </c>
      <c r="H995" s="14" t="str">
        <f>IFERROR(VLOOKUP(D995,'data (90)'!$A$2:$F$75,6,0),"0")</f>
        <v>0</v>
      </c>
      <c r="I995" s="14" t="str">
        <f>IFERROR(VLOOKUP(D995,'data (90)'!$A$2:$F$75,5,0),"0")</f>
        <v>0</v>
      </c>
      <c r="J995" s="14">
        <v>0</v>
      </c>
      <c r="K995" s="14" t="str">
        <f>IFERROR(VLOOKUP(D995,'data (90)'!$A$2:$F$75,4,0),"0")</f>
        <v>0</v>
      </c>
      <c r="L995" s="14">
        <v>0</v>
      </c>
      <c r="M995" s="14">
        <v>0</v>
      </c>
      <c r="N995" s="14">
        <v>0</v>
      </c>
      <c r="O995" s="14">
        <v>0</v>
      </c>
      <c r="P995" s="14" t="str">
        <f>IFERROR(VLOOKUP(D995,'data (90)'!$A$2:$F$75,3,0),"0")</f>
        <v>0</v>
      </c>
      <c r="Q995" s="14" t="str">
        <f>IFERROR(VLOOKUP(D995,'data (90)'!$A$2:$F$75,2,0),"0")</f>
        <v>0</v>
      </c>
      <c r="R995" s="14">
        <v>0</v>
      </c>
      <c r="S995" s="14">
        <v>0</v>
      </c>
      <c r="T995" s="14">
        <v>0</v>
      </c>
      <c r="U995" s="14">
        <v>0</v>
      </c>
      <c r="V995">
        <f t="shared" si="30"/>
        <v>0</v>
      </c>
      <c r="W995">
        <f t="shared" si="31"/>
        <v>0</v>
      </c>
    </row>
    <row r="996" spans="2:23" ht="15.75" thickBot="1" x14ac:dyDescent="0.3">
      <c r="B996" s="18">
        <v>993</v>
      </c>
      <c r="C996" s="19" t="s">
        <v>2012</v>
      </c>
      <c r="D996" s="20" t="s">
        <v>2013</v>
      </c>
      <c r="E996" s="5" t="str">
        <f>IFERROR(VLOOKUP(C996,[1]Sheet1!B$2:G$103,6,0),"0")</f>
        <v>0</v>
      </c>
      <c r="F996" s="13" t="str">
        <f>IFERROR(VLOOKUP(E996,[1]Sheet1!A$2:D$103,4,0),"0")</f>
        <v>0</v>
      </c>
      <c r="G996" s="14">
        <v>0</v>
      </c>
      <c r="H996" s="14" t="str">
        <f>IFERROR(VLOOKUP(D996,'data (90)'!$A$2:$F$75,6,0),"0")</f>
        <v>0</v>
      </c>
      <c r="I996" s="14" t="str">
        <f>IFERROR(VLOOKUP(D996,'data (90)'!$A$2:$F$75,5,0),"0")</f>
        <v>0</v>
      </c>
      <c r="J996" s="14">
        <v>0</v>
      </c>
      <c r="K996" s="14" t="str">
        <f>IFERROR(VLOOKUP(D996,'data (90)'!$A$2:$F$75,4,0),"0")</f>
        <v>0</v>
      </c>
      <c r="L996" s="14">
        <v>0</v>
      </c>
      <c r="M996" s="14">
        <v>0</v>
      </c>
      <c r="N996" s="14">
        <v>0</v>
      </c>
      <c r="O996" s="14">
        <v>0</v>
      </c>
      <c r="P996" s="14" t="str">
        <f>IFERROR(VLOOKUP(D996,'data (90)'!$A$2:$F$75,3,0),"0")</f>
        <v>0</v>
      </c>
      <c r="Q996" s="14" t="str">
        <f>IFERROR(VLOOKUP(D996,'data (90)'!$A$2:$F$75,2,0),"0")</f>
        <v>0</v>
      </c>
      <c r="R996" s="14">
        <v>0</v>
      </c>
      <c r="S996" s="14">
        <v>0</v>
      </c>
      <c r="T996" s="14">
        <v>0</v>
      </c>
      <c r="U996" s="14">
        <v>0</v>
      </c>
      <c r="V996">
        <f t="shared" si="30"/>
        <v>0</v>
      </c>
      <c r="W996">
        <f t="shared" si="31"/>
        <v>0</v>
      </c>
    </row>
    <row r="997" spans="2:23" ht="15.75" thickBot="1" x14ac:dyDescent="0.3">
      <c r="B997" s="18">
        <v>994</v>
      </c>
      <c r="C997" s="19" t="s">
        <v>2014</v>
      </c>
      <c r="D997" s="20" t="s">
        <v>2015</v>
      </c>
      <c r="E997" s="5" t="str">
        <f>IFERROR(VLOOKUP(C997,[1]Sheet1!B$2:G$103,6,0),"0")</f>
        <v>0</v>
      </c>
      <c r="F997" s="13" t="str">
        <f>IFERROR(VLOOKUP(E997,[1]Sheet1!A$2:D$103,4,0),"0")</f>
        <v>0</v>
      </c>
      <c r="G997" s="14">
        <v>0</v>
      </c>
      <c r="H997" s="14" t="str">
        <f>IFERROR(VLOOKUP(D997,'data (90)'!$A$2:$F$75,6,0),"0")</f>
        <v>0</v>
      </c>
      <c r="I997" s="14" t="str">
        <f>IFERROR(VLOOKUP(D997,'data (90)'!$A$2:$F$75,5,0),"0")</f>
        <v>0</v>
      </c>
      <c r="J997" s="14">
        <v>0</v>
      </c>
      <c r="K997" s="14" t="str">
        <f>IFERROR(VLOOKUP(D997,'data (90)'!$A$2:$F$75,4,0),"0")</f>
        <v>0</v>
      </c>
      <c r="L997" s="14">
        <v>0</v>
      </c>
      <c r="M997" s="14">
        <v>0</v>
      </c>
      <c r="N997" s="14">
        <v>0</v>
      </c>
      <c r="O997" s="14">
        <v>0</v>
      </c>
      <c r="P997" s="14" t="str">
        <f>IFERROR(VLOOKUP(D997,'data (90)'!$A$2:$F$75,3,0),"0")</f>
        <v>0</v>
      </c>
      <c r="Q997" s="14" t="str">
        <f>IFERROR(VLOOKUP(D997,'data (90)'!$A$2:$F$75,2,0),"0")</f>
        <v>0</v>
      </c>
      <c r="R997" s="14">
        <v>0</v>
      </c>
      <c r="S997" s="14">
        <v>0</v>
      </c>
      <c r="T997" s="14">
        <v>0</v>
      </c>
      <c r="U997" s="14">
        <v>0</v>
      </c>
      <c r="V997">
        <f t="shared" si="30"/>
        <v>0</v>
      </c>
      <c r="W997">
        <f t="shared" si="31"/>
        <v>0</v>
      </c>
    </row>
    <row r="998" spans="2:23" ht="15.75" thickBot="1" x14ac:dyDescent="0.3">
      <c r="B998" s="18">
        <v>995</v>
      </c>
      <c r="C998" s="19" t="s">
        <v>2016</v>
      </c>
      <c r="D998" s="20" t="s">
        <v>2017</v>
      </c>
      <c r="E998" s="5" t="str">
        <f>IFERROR(VLOOKUP(C998,[1]Sheet1!B$2:G$103,6,0),"0")</f>
        <v>0</v>
      </c>
      <c r="F998" s="13" t="str">
        <f>IFERROR(VLOOKUP(E998,[1]Sheet1!A$2:D$103,4,0),"0")</f>
        <v>0</v>
      </c>
      <c r="G998" s="14">
        <v>0</v>
      </c>
      <c r="H998" s="14" t="str">
        <f>IFERROR(VLOOKUP(D998,'data (90)'!$A$2:$F$75,6,0),"0")</f>
        <v>0</v>
      </c>
      <c r="I998" s="14" t="str">
        <f>IFERROR(VLOOKUP(D998,'data (90)'!$A$2:$F$75,5,0),"0")</f>
        <v>0</v>
      </c>
      <c r="J998" s="14">
        <v>0</v>
      </c>
      <c r="K998" s="14" t="str">
        <f>IFERROR(VLOOKUP(D998,'data (90)'!$A$2:$F$75,4,0),"0")</f>
        <v>0</v>
      </c>
      <c r="L998" s="14">
        <v>0</v>
      </c>
      <c r="M998" s="14">
        <v>0</v>
      </c>
      <c r="N998" s="14">
        <v>0</v>
      </c>
      <c r="O998" s="14">
        <v>0</v>
      </c>
      <c r="P998" s="14" t="str">
        <f>IFERROR(VLOOKUP(D998,'data (90)'!$A$2:$F$75,3,0),"0")</f>
        <v>0</v>
      </c>
      <c r="Q998" s="14" t="str">
        <f>IFERROR(VLOOKUP(D998,'data (90)'!$A$2:$F$75,2,0),"0")</f>
        <v>0</v>
      </c>
      <c r="R998" s="14">
        <v>0</v>
      </c>
      <c r="S998" s="14">
        <v>0</v>
      </c>
      <c r="T998" s="14">
        <v>0</v>
      </c>
      <c r="U998" s="14">
        <v>0</v>
      </c>
      <c r="V998">
        <f t="shared" si="30"/>
        <v>0</v>
      </c>
      <c r="W998">
        <f t="shared" si="31"/>
        <v>0</v>
      </c>
    </row>
    <row r="999" spans="2:23" ht="15.75" thickBot="1" x14ac:dyDescent="0.3">
      <c r="B999" s="18">
        <v>996</v>
      </c>
      <c r="C999" s="19" t="s">
        <v>2018</v>
      </c>
      <c r="D999" s="20" t="s">
        <v>69</v>
      </c>
      <c r="E999" s="5">
        <f>IFERROR(VLOOKUP(C999,[1]Sheet1!B$2:G$103,6,0),"0")</f>
        <v>94917</v>
      </c>
      <c r="F999" s="13" t="str">
        <f>IFERROR(VLOOKUP(E999,[1]Sheet1!A$2:D$103,4,0),"0")</f>
        <v>Owais Khalid</v>
      </c>
      <c r="G999" s="14">
        <v>0</v>
      </c>
      <c r="H999" s="14">
        <f>IFERROR(VLOOKUP(D999,'data (90)'!$A$2:$F$75,6,0),"0")</f>
        <v>0</v>
      </c>
      <c r="I999" s="14">
        <f>IFERROR(VLOOKUP(D999,'data (90)'!$A$2:$F$75,5,0),"0")</f>
        <v>0</v>
      </c>
      <c r="J999" s="14">
        <v>0</v>
      </c>
      <c r="K999" s="14">
        <f>IFERROR(VLOOKUP(D999,'data (90)'!$A$2:$F$75,4,0),"0")</f>
        <v>3</v>
      </c>
      <c r="L999" s="14">
        <v>0</v>
      </c>
      <c r="M999" s="14">
        <v>0</v>
      </c>
      <c r="N999" s="14">
        <v>0</v>
      </c>
      <c r="O999" s="14">
        <v>0</v>
      </c>
      <c r="P999" s="14">
        <f>IFERROR(VLOOKUP(D999,'data (90)'!$A$2:$F$75,3,0),"0")</f>
        <v>0</v>
      </c>
      <c r="Q999" s="14">
        <f>IFERROR(VLOOKUP(D999,'data (90)'!$A$2:$F$75,2,0),"0")</f>
        <v>0</v>
      </c>
      <c r="R999" s="14">
        <v>0</v>
      </c>
      <c r="S999" s="14">
        <v>0</v>
      </c>
      <c r="T999" s="14">
        <v>0</v>
      </c>
      <c r="U999" s="14">
        <v>0</v>
      </c>
      <c r="V999">
        <f t="shared" si="30"/>
        <v>0</v>
      </c>
      <c r="W999">
        <f t="shared" si="31"/>
        <v>3</v>
      </c>
    </row>
    <row r="1000" spans="2:23" ht="15.75" thickBot="1" x14ac:dyDescent="0.3">
      <c r="B1000" s="18">
        <v>997</v>
      </c>
      <c r="C1000" s="19" t="s">
        <v>2019</v>
      </c>
      <c r="D1000" s="20" t="s">
        <v>2020</v>
      </c>
      <c r="E1000" s="5" t="str">
        <f>IFERROR(VLOOKUP(C1000,[1]Sheet1!B$2:G$103,6,0),"0")</f>
        <v>0</v>
      </c>
      <c r="F1000" s="13" t="str">
        <f>IFERROR(VLOOKUP(E1000,[1]Sheet1!A$2:D$103,4,0),"0")</f>
        <v>0</v>
      </c>
      <c r="G1000" s="14">
        <v>0</v>
      </c>
      <c r="H1000" s="14" t="str">
        <f>IFERROR(VLOOKUP(D1000,'data (90)'!$A$2:$F$75,6,0),"0")</f>
        <v>0</v>
      </c>
      <c r="I1000" s="14" t="str">
        <f>IFERROR(VLOOKUP(D1000,'data (90)'!$A$2:$F$75,5,0),"0")</f>
        <v>0</v>
      </c>
      <c r="J1000" s="14">
        <v>0</v>
      </c>
      <c r="K1000" s="14" t="str">
        <f>IFERROR(VLOOKUP(D1000,'data (90)'!$A$2:$F$75,4,0),"0")</f>
        <v>0</v>
      </c>
      <c r="L1000" s="14">
        <v>0</v>
      </c>
      <c r="M1000" s="14">
        <v>0</v>
      </c>
      <c r="N1000" s="14">
        <v>0</v>
      </c>
      <c r="O1000" s="14">
        <v>0</v>
      </c>
      <c r="P1000" s="14" t="str">
        <f>IFERROR(VLOOKUP(D1000,'data (90)'!$A$2:$F$75,3,0),"0")</f>
        <v>0</v>
      </c>
      <c r="Q1000" s="14" t="str">
        <f>IFERROR(VLOOKUP(D1000,'data (90)'!$A$2:$F$75,2,0),"0")</f>
        <v>0</v>
      </c>
      <c r="R1000" s="14">
        <v>0</v>
      </c>
      <c r="S1000" s="14">
        <v>0</v>
      </c>
      <c r="T1000" s="14">
        <v>0</v>
      </c>
      <c r="U1000" s="14">
        <v>0</v>
      </c>
      <c r="V1000">
        <f t="shared" si="30"/>
        <v>0</v>
      </c>
      <c r="W1000">
        <f t="shared" si="31"/>
        <v>0</v>
      </c>
    </row>
    <row r="1001" spans="2:23" ht="15.75" thickBot="1" x14ac:dyDescent="0.3">
      <c r="B1001" s="18">
        <v>998</v>
      </c>
      <c r="C1001" s="19" t="s">
        <v>2021</v>
      </c>
      <c r="D1001" s="20" t="s">
        <v>2022</v>
      </c>
      <c r="E1001" s="5" t="str">
        <f>IFERROR(VLOOKUP(C1001,[1]Sheet1!B$2:G$103,6,0),"0")</f>
        <v>0</v>
      </c>
      <c r="F1001" s="13" t="str">
        <f>IFERROR(VLOOKUP(E1001,[1]Sheet1!A$2:D$103,4,0),"0")</f>
        <v>0</v>
      </c>
      <c r="G1001" s="14">
        <v>0</v>
      </c>
      <c r="H1001" s="14" t="str">
        <f>IFERROR(VLOOKUP(D1001,'data (90)'!$A$2:$F$75,6,0),"0")</f>
        <v>0</v>
      </c>
      <c r="I1001" s="14" t="str">
        <f>IFERROR(VLOOKUP(D1001,'data (90)'!$A$2:$F$75,5,0),"0")</f>
        <v>0</v>
      </c>
      <c r="J1001" s="14">
        <v>0</v>
      </c>
      <c r="K1001" s="14" t="str">
        <f>IFERROR(VLOOKUP(D1001,'data (90)'!$A$2:$F$75,4,0),"0")</f>
        <v>0</v>
      </c>
      <c r="L1001" s="14">
        <v>0</v>
      </c>
      <c r="M1001" s="14">
        <v>0</v>
      </c>
      <c r="N1001" s="14">
        <v>0</v>
      </c>
      <c r="O1001" s="14">
        <v>0</v>
      </c>
      <c r="P1001" s="14" t="str">
        <f>IFERROR(VLOOKUP(D1001,'data (90)'!$A$2:$F$75,3,0),"0")</f>
        <v>0</v>
      </c>
      <c r="Q1001" s="14" t="str">
        <f>IFERROR(VLOOKUP(D1001,'data (90)'!$A$2:$F$75,2,0),"0")</f>
        <v>0</v>
      </c>
      <c r="R1001" s="14">
        <v>0</v>
      </c>
      <c r="S1001" s="14">
        <v>0</v>
      </c>
      <c r="T1001" s="14">
        <v>0</v>
      </c>
      <c r="U1001" s="14">
        <v>0</v>
      </c>
      <c r="V1001">
        <f t="shared" si="30"/>
        <v>0</v>
      </c>
      <c r="W1001">
        <f t="shared" si="31"/>
        <v>0</v>
      </c>
    </row>
    <row r="1002" spans="2:23" ht="15.75" thickBot="1" x14ac:dyDescent="0.3">
      <c r="B1002" s="18">
        <v>999</v>
      </c>
      <c r="C1002" s="19" t="s">
        <v>2023</v>
      </c>
      <c r="D1002" s="20" t="s">
        <v>2024</v>
      </c>
      <c r="E1002" s="5" t="str">
        <f>IFERROR(VLOOKUP(C1002,[1]Sheet1!B$2:G$103,6,0),"0")</f>
        <v>0</v>
      </c>
      <c r="F1002" s="13" t="str">
        <f>IFERROR(VLOOKUP(E1002,[1]Sheet1!A$2:D$103,4,0),"0")</f>
        <v>0</v>
      </c>
      <c r="G1002" s="14">
        <v>0</v>
      </c>
      <c r="H1002" s="14" t="str">
        <f>IFERROR(VLOOKUP(D1002,'data (90)'!$A$2:$F$75,6,0),"0")</f>
        <v>0</v>
      </c>
      <c r="I1002" s="14" t="str">
        <f>IFERROR(VLOOKUP(D1002,'data (90)'!$A$2:$F$75,5,0),"0")</f>
        <v>0</v>
      </c>
      <c r="J1002" s="14">
        <v>0</v>
      </c>
      <c r="K1002" s="14" t="str">
        <f>IFERROR(VLOOKUP(D1002,'data (90)'!$A$2:$F$75,4,0),"0")</f>
        <v>0</v>
      </c>
      <c r="L1002" s="14">
        <v>0</v>
      </c>
      <c r="M1002" s="14">
        <v>0</v>
      </c>
      <c r="N1002" s="14">
        <v>0</v>
      </c>
      <c r="O1002" s="14">
        <v>0</v>
      </c>
      <c r="P1002" s="14" t="str">
        <f>IFERROR(VLOOKUP(D1002,'data (90)'!$A$2:$F$75,3,0),"0")</f>
        <v>0</v>
      </c>
      <c r="Q1002" s="14" t="str">
        <f>IFERROR(VLOOKUP(D1002,'data (90)'!$A$2:$F$75,2,0),"0")</f>
        <v>0</v>
      </c>
      <c r="R1002" s="14">
        <v>0</v>
      </c>
      <c r="S1002" s="14">
        <v>0</v>
      </c>
      <c r="T1002" s="14">
        <v>0</v>
      </c>
      <c r="U1002" s="14">
        <v>0</v>
      </c>
      <c r="V1002">
        <f t="shared" si="30"/>
        <v>0</v>
      </c>
      <c r="W1002">
        <f t="shared" si="31"/>
        <v>0</v>
      </c>
    </row>
    <row r="1003" spans="2:23" ht="15.75" thickBot="1" x14ac:dyDescent="0.3">
      <c r="B1003" s="18">
        <v>1000</v>
      </c>
      <c r="C1003" s="19" t="s">
        <v>2025</v>
      </c>
      <c r="D1003" s="20" t="s">
        <v>2026</v>
      </c>
      <c r="E1003" s="5" t="str">
        <f>IFERROR(VLOOKUP(C1003,[1]Sheet1!B$2:G$103,6,0),"0")</f>
        <v>0</v>
      </c>
      <c r="F1003" s="13" t="str">
        <f>IFERROR(VLOOKUP(E1003,[1]Sheet1!A$2:D$103,4,0),"0")</f>
        <v>0</v>
      </c>
      <c r="G1003" s="14">
        <v>0</v>
      </c>
      <c r="H1003" s="14" t="str">
        <f>IFERROR(VLOOKUP(D1003,'data (90)'!$A$2:$F$75,6,0),"0")</f>
        <v>0</v>
      </c>
      <c r="I1003" s="14" t="str">
        <f>IFERROR(VLOOKUP(D1003,'data (90)'!$A$2:$F$75,5,0),"0")</f>
        <v>0</v>
      </c>
      <c r="J1003" s="14">
        <v>0</v>
      </c>
      <c r="K1003" s="14" t="str">
        <f>IFERROR(VLOOKUP(D1003,'data (90)'!$A$2:$F$75,4,0),"0")</f>
        <v>0</v>
      </c>
      <c r="L1003" s="14">
        <v>0</v>
      </c>
      <c r="M1003" s="14">
        <v>0</v>
      </c>
      <c r="N1003" s="14">
        <v>0</v>
      </c>
      <c r="O1003" s="14">
        <v>0</v>
      </c>
      <c r="P1003" s="14" t="str">
        <f>IFERROR(VLOOKUP(D1003,'data (90)'!$A$2:$F$75,3,0),"0")</f>
        <v>0</v>
      </c>
      <c r="Q1003" s="14" t="str">
        <f>IFERROR(VLOOKUP(D1003,'data (90)'!$A$2:$F$75,2,0),"0")</f>
        <v>0</v>
      </c>
      <c r="R1003" s="14">
        <v>0</v>
      </c>
      <c r="S1003" s="14">
        <v>0</v>
      </c>
      <c r="T1003" s="14">
        <v>0</v>
      </c>
      <c r="U1003" s="14">
        <v>0</v>
      </c>
      <c r="V1003">
        <f t="shared" si="30"/>
        <v>0</v>
      </c>
      <c r="W1003">
        <f t="shared" si="31"/>
        <v>0</v>
      </c>
    </row>
    <row r="1004" spans="2:23" ht="15.75" thickBot="1" x14ac:dyDescent="0.3">
      <c r="B1004" s="18">
        <v>1001</v>
      </c>
      <c r="C1004" s="19" t="s">
        <v>2027</v>
      </c>
      <c r="D1004" s="20" t="s">
        <v>2028</v>
      </c>
      <c r="E1004" s="5" t="str">
        <f>IFERROR(VLOOKUP(C1004,[1]Sheet1!B$2:G$103,6,0),"0")</f>
        <v>0</v>
      </c>
      <c r="F1004" s="13" t="str">
        <f>IFERROR(VLOOKUP(E1004,[1]Sheet1!A$2:D$103,4,0),"0")</f>
        <v>0</v>
      </c>
      <c r="G1004" s="14">
        <v>0</v>
      </c>
      <c r="H1004" s="14" t="str">
        <f>IFERROR(VLOOKUP(D1004,'data (90)'!$A$2:$F$75,6,0),"0")</f>
        <v>0</v>
      </c>
      <c r="I1004" s="14" t="str">
        <f>IFERROR(VLOOKUP(D1004,'data (90)'!$A$2:$F$75,5,0),"0")</f>
        <v>0</v>
      </c>
      <c r="J1004" s="14">
        <v>0</v>
      </c>
      <c r="K1004" s="14" t="str">
        <f>IFERROR(VLOOKUP(D1004,'data (90)'!$A$2:$F$75,4,0),"0")</f>
        <v>0</v>
      </c>
      <c r="L1004" s="14">
        <v>0</v>
      </c>
      <c r="M1004" s="14">
        <v>0</v>
      </c>
      <c r="N1004" s="14">
        <v>0</v>
      </c>
      <c r="O1004" s="14">
        <v>0</v>
      </c>
      <c r="P1004" s="14" t="str">
        <f>IFERROR(VLOOKUP(D1004,'data (90)'!$A$2:$F$75,3,0),"0")</f>
        <v>0</v>
      </c>
      <c r="Q1004" s="14" t="str">
        <f>IFERROR(VLOOKUP(D1004,'data (90)'!$A$2:$F$75,2,0),"0")</f>
        <v>0</v>
      </c>
      <c r="R1004" s="14">
        <v>0</v>
      </c>
      <c r="S1004" s="14">
        <v>0</v>
      </c>
      <c r="T1004" s="14">
        <v>0</v>
      </c>
      <c r="U1004" s="14">
        <v>0</v>
      </c>
      <c r="V1004">
        <f t="shared" si="30"/>
        <v>0</v>
      </c>
      <c r="W1004">
        <f t="shared" si="31"/>
        <v>0</v>
      </c>
    </row>
    <row r="1005" spans="2:23" ht="15.75" thickBot="1" x14ac:dyDescent="0.3">
      <c r="B1005" s="18">
        <v>1002</v>
      </c>
      <c r="C1005" s="19" t="s">
        <v>2029</v>
      </c>
      <c r="D1005" s="20" t="s">
        <v>2030</v>
      </c>
      <c r="E1005" s="5" t="str">
        <f>IFERROR(VLOOKUP(C1005,[1]Sheet1!B$2:G$103,6,0),"0")</f>
        <v>0</v>
      </c>
      <c r="F1005" s="13" t="str">
        <f>IFERROR(VLOOKUP(E1005,[1]Sheet1!A$2:D$103,4,0),"0")</f>
        <v>0</v>
      </c>
      <c r="G1005" s="14">
        <v>0</v>
      </c>
      <c r="H1005" s="14" t="str">
        <f>IFERROR(VLOOKUP(D1005,'data (90)'!$A$2:$F$75,6,0),"0")</f>
        <v>0</v>
      </c>
      <c r="I1005" s="14" t="str">
        <f>IFERROR(VLOOKUP(D1005,'data (90)'!$A$2:$F$75,5,0),"0")</f>
        <v>0</v>
      </c>
      <c r="J1005" s="14">
        <v>0</v>
      </c>
      <c r="K1005" s="14" t="str">
        <f>IFERROR(VLOOKUP(D1005,'data (90)'!$A$2:$F$75,4,0),"0")</f>
        <v>0</v>
      </c>
      <c r="L1005" s="14">
        <v>0</v>
      </c>
      <c r="M1005" s="14">
        <v>0</v>
      </c>
      <c r="N1005" s="14">
        <v>0</v>
      </c>
      <c r="O1005" s="14">
        <v>0</v>
      </c>
      <c r="P1005" s="14" t="str">
        <f>IFERROR(VLOOKUP(D1005,'data (90)'!$A$2:$F$75,3,0),"0")</f>
        <v>0</v>
      </c>
      <c r="Q1005" s="14" t="str">
        <f>IFERROR(VLOOKUP(D1005,'data (90)'!$A$2:$F$75,2,0),"0")</f>
        <v>0</v>
      </c>
      <c r="R1005" s="14">
        <v>0</v>
      </c>
      <c r="S1005" s="14">
        <v>0</v>
      </c>
      <c r="T1005" s="14">
        <v>0</v>
      </c>
      <c r="U1005" s="14">
        <v>0</v>
      </c>
      <c r="V1005">
        <f t="shared" si="30"/>
        <v>0</v>
      </c>
      <c r="W1005">
        <f t="shared" si="31"/>
        <v>0</v>
      </c>
    </row>
    <row r="1006" spans="2:23" ht="15.75" thickBot="1" x14ac:dyDescent="0.3">
      <c r="B1006" s="18">
        <v>1003</v>
      </c>
      <c r="C1006" s="19" t="s">
        <v>2031</v>
      </c>
      <c r="D1006" s="20" t="s">
        <v>2032</v>
      </c>
      <c r="E1006" s="5" t="str">
        <f>IFERROR(VLOOKUP(C1006,[1]Sheet1!B$2:G$103,6,0),"0")</f>
        <v>0</v>
      </c>
      <c r="F1006" s="13" t="str">
        <f>IFERROR(VLOOKUP(E1006,[1]Sheet1!A$2:D$103,4,0),"0")</f>
        <v>0</v>
      </c>
      <c r="G1006" s="14">
        <v>0</v>
      </c>
      <c r="H1006" s="14" t="str">
        <f>IFERROR(VLOOKUP(D1006,'data (90)'!$A$2:$F$75,6,0),"0")</f>
        <v>0</v>
      </c>
      <c r="I1006" s="14" t="str">
        <f>IFERROR(VLOOKUP(D1006,'data (90)'!$A$2:$F$75,5,0),"0")</f>
        <v>0</v>
      </c>
      <c r="J1006" s="14">
        <v>0</v>
      </c>
      <c r="K1006" s="14" t="str">
        <f>IFERROR(VLOOKUP(D1006,'data (90)'!$A$2:$F$75,4,0),"0")</f>
        <v>0</v>
      </c>
      <c r="L1006" s="14">
        <v>0</v>
      </c>
      <c r="M1006" s="14">
        <v>0</v>
      </c>
      <c r="N1006" s="14">
        <v>0</v>
      </c>
      <c r="O1006" s="14">
        <v>0</v>
      </c>
      <c r="P1006" s="14" t="str">
        <f>IFERROR(VLOOKUP(D1006,'data (90)'!$A$2:$F$75,3,0),"0")</f>
        <v>0</v>
      </c>
      <c r="Q1006" s="14" t="str">
        <f>IFERROR(VLOOKUP(D1006,'data (90)'!$A$2:$F$75,2,0),"0")</f>
        <v>0</v>
      </c>
      <c r="R1006" s="14">
        <v>0</v>
      </c>
      <c r="S1006" s="14">
        <v>0</v>
      </c>
      <c r="T1006" s="14">
        <v>0</v>
      </c>
      <c r="U1006" s="14">
        <v>0</v>
      </c>
      <c r="V1006">
        <f t="shared" si="30"/>
        <v>0</v>
      </c>
      <c r="W1006">
        <f t="shared" si="31"/>
        <v>0</v>
      </c>
    </row>
    <row r="1007" spans="2:23" ht="15.75" thickBot="1" x14ac:dyDescent="0.3">
      <c r="B1007" s="18">
        <v>1004</v>
      </c>
      <c r="C1007" s="19" t="s">
        <v>2033</v>
      </c>
      <c r="D1007" s="20" t="s">
        <v>2034</v>
      </c>
      <c r="E1007" s="5" t="str">
        <f>IFERROR(VLOOKUP(C1007,[1]Sheet1!B$2:G$103,6,0),"0")</f>
        <v>0</v>
      </c>
      <c r="F1007" s="13" t="str">
        <f>IFERROR(VLOOKUP(E1007,[1]Sheet1!A$2:D$103,4,0),"0")</f>
        <v>0</v>
      </c>
      <c r="G1007" s="14">
        <v>0</v>
      </c>
      <c r="H1007" s="14" t="str">
        <f>IFERROR(VLOOKUP(D1007,'data (90)'!$A$2:$F$75,6,0),"0")</f>
        <v>0</v>
      </c>
      <c r="I1007" s="14" t="str">
        <f>IFERROR(VLOOKUP(D1007,'data (90)'!$A$2:$F$75,5,0),"0")</f>
        <v>0</v>
      </c>
      <c r="J1007" s="14">
        <v>0</v>
      </c>
      <c r="K1007" s="14" t="str">
        <f>IFERROR(VLOOKUP(D1007,'data (90)'!$A$2:$F$75,4,0),"0")</f>
        <v>0</v>
      </c>
      <c r="L1007" s="14">
        <v>0</v>
      </c>
      <c r="M1007" s="14">
        <v>0</v>
      </c>
      <c r="N1007" s="14">
        <v>0</v>
      </c>
      <c r="O1007" s="14">
        <v>0</v>
      </c>
      <c r="P1007" s="14" t="str">
        <f>IFERROR(VLOOKUP(D1007,'data (90)'!$A$2:$F$75,3,0),"0")</f>
        <v>0</v>
      </c>
      <c r="Q1007" s="14" t="str">
        <f>IFERROR(VLOOKUP(D1007,'data (90)'!$A$2:$F$75,2,0),"0")</f>
        <v>0</v>
      </c>
      <c r="R1007" s="14">
        <v>0</v>
      </c>
      <c r="S1007" s="14">
        <v>0</v>
      </c>
      <c r="T1007" s="14">
        <v>0</v>
      </c>
      <c r="U1007" s="14">
        <v>0</v>
      </c>
      <c r="V1007">
        <f t="shared" si="30"/>
        <v>0</v>
      </c>
      <c r="W1007">
        <f t="shared" si="31"/>
        <v>0</v>
      </c>
    </row>
    <row r="1008" spans="2:23" ht="15.75" thickBot="1" x14ac:dyDescent="0.3">
      <c r="B1008" s="18">
        <v>1005</v>
      </c>
      <c r="C1008" s="19" t="s">
        <v>2035</v>
      </c>
      <c r="D1008" s="20" t="s">
        <v>2036</v>
      </c>
      <c r="E1008" s="5" t="str">
        <f>IFERROR(VLOOKUP(C1008,[1]Sheet1!B$2:G$103,6,0),"0")</f>
        <v>0</v>
      </c>
      <c r="F1008" s="13" t="str">
        <f>IFERROR(VLOOKUP(E1008,[1]Sheet1!A$2:D$103,4,0),"0")</f>
        <v>0</v>
      </c>
      <c r="G1008" s="14">
        <v>0</v>
      </c>
      <c r="H1008" s="14" t="str">
        <f>IFERROR(VLOOKUP(D1008,'data (90)'!$A$2:$F$75,6,0),"0")</f>
        <v>0</v>
      </c>
      <c r="I1008" s="14" t="str">
        <f>IFERROR(VLOOKUP(D1008,'data (90)'!$A$2:$F$75,5,0),"0")</f>
        <v>0</v>
      </c>
      <c r="J1008" s="14">
        <v>0</v>
      </c>
      <c r="K1008" s="14" t="str">
        <f>IFERROR(VLOOKUP(D1008,'data (90)'!$A$2:$F$75,4,0),"0")</f>
        <v>0</v>
      </c>
      <c r="L1008" s="14">
        <v>0</v>
      </c>
      <c r="M1008" s="14">
        <v>0</v>
      </c>
      <c r="N1008" s="14">
        <v>0</v>
      </c>
      <c r="O1008" s="14">
        <v>0</v>
      </c>
      <c r="P1008" s="14" t="str">
        <f>IFERROR(VLOOKUP(D1008,'data (90)'!$A$2:$F$75,3,0),"0")</f>
        <v>0</v>
      </c>
      <c r="Q1008" s="14" t="str">
        <f>IFERROR(VLOOKUP(D1008,'data (90)'!$A$2:$F$75,2,0),"0")</f>
        <v>0</v>
      </c>
      <c r="R1008" s="14">
        <v>0</v>
      </c>
      <c r="S1008" s="14">
        <v>0</v>
      </c>
      <c r="T1008" s="14">
        <v>0</v>
      </c>
      <c r="U1008" s="14">
        <v>0</v>
      </c>
      <c r="V1008">
        <f t="shared" si="30"/>
        <v>0</v>
      </c>
      <c r="W1008">
        <f t="shared" si="31"/>
        <v>0</v>
      </c>
    </row>
    <row r="1009" spans="2:23" ht="15.75" thickBot="1" x14ac:dyDescent="0.3">
      <c r="B1009" s="18">
        <v>1006</v>
      </c>
      <c r="C1009" s="19" t="s">
        <v>2037</v>
      </c>
      <c r="D1009" s="20" t="s">
        <v>2038</v>
      </c>
      <c r="E1009" s="5" t="str">
        <f>IFERROR(VLOOKUP(C1009,[1]Sheet1!B$2:G$103,6,0),"0")</f>
        <v>0</v>
      </c>
      <c r="F1009" s="13" t="str">
        <f>IFERROR(VLOOKUP(E1009,[1]Sheet1!A$2:D$103,4,0),"0")</f>
        <v>0</v>
      </c>
      <c r="G1009" s="14">
        <v>0</v>
      </c>
      <c r="H1009" s="14" t="str">
        <f>IFERROR(VLOOKUP(D1009,'data (90)'!$A$2:$F$75,6,0),"0")</f>
        <v>0</v>
      </c>
      <c r="I1009" s="14" t="str">
        <f>IFERROR(VLOOKUP(D1009,'data (90)'!$A$2:$F$75,5,0),"0")</f>
        <v>0</v>
      </c>
      <c r="J1009" s="14">
        <v>0</v>
      </c>
      <c r="K1009" s="14" t="str">
        <f>IFERROR(VLOOKUP(D1009,'data (90)'!$A$2:$F$75,4,0),"0")</f>
        <v>0</v>
      </c>
      <c r="L1009" s="14">
        <v>0</v>
      </c>
      <c r="M1009" s="14">
        <v>0</v>
      </c>
      <c r="N1009" s="14">
        <v>0</v>
      </c>
      <c r="O1009" s="14">
        <v>0</v>
      </c>
      <c r="P1009" s="14" t="str">
        <f>IFERROR(VLOOKUP(D1009,'data (90)'!$A$2:$F$75,3,0),"0")</f>
        <v>0</v>
      </c>
      <c r="Q1009" s="14" t="str">
        <f>IFERROR(VLOOKUP(D1009,'data (90)'!$A$2:$F$75,2,0),"0")</f>
        <v>0</v>
      </c>
      <c r="R1009" s="14">
        <v>0</v>
      </c>
      <c r="S1009" s="14">
        <v>0</v>
      </c>
      <c r="T1009" s="14">
        <v>0</v>
      </c>
      <c r="U1009" s="14">
        <v>0</v>
      </c>
      <c r="V1009">
        <f t="shared" si="30"/>
        <v>0</v>
      </c>
      <c r="W1009">
        <f t="shared" si="31"/>
        <v>0</v>
      </c>
    </row>
    <row r="1010" spans="2:23" ht="15.75" thickBot="1" x14ac:dyDescent="0.3">
      <c r="B1010" s="18">
        <v>1007</v>
      </c>
      <c r="C1010" s="19" t="s">
        <v>2039</v>
      </c>
      <c r="D1010" s="20" t="s">
        <v>2040</v>
      </c>
      <c r="E1010" s="5" t="str">
        <f>IFERROR(VLOOKUP(C1010,[1]Sheet1!B$2:G$103,6,0),"0")</f>
        <v>0</v>
      </c>
      <c r="F1010" s="13" t="str">
        <f>IFERROR(VLOOKUP(E1010,[1]Sheet1!A$2:D$103,4,0),"0")</f>
        <v>0</v>
      </c>
      <c r="G1010" s="14">
        <v>0</v>
      </c>
      <c r="H1010" s="14" t="str">
        <f>IFERROR(VLOOKUP(D1010,'data (90)'!$A$2:$F$75,6,0),"0")</f>
        <v>0</v>
      </c>
      <c r="I1010" s="14" t="str">
        <f>IFERROR(VLOOKUP(D1010,'data (90)'!$A$2:$F$75,5,0),"0")</f>
        <v>0</v>
      </c>
      <c r="J1010" s="14">
        <v>0</v>
      </c>
      <c r="K1010" s="14" t="str">
        <f>IFERROR(VLOOKUP(D1010,'data (90)'!$A$2:$F$75,4,0),"0")</f>
        <v>0</v>
      </c>
      <c r="L1010" s="14">
        <v>0</v>
      </c>
      <c r="M1010" s="14">
        <v>0</v>
      </c>
      <c r="N1010" s="14">
        <v>0</v>
      </c>
      <c r="O1010" s="14">
        <v>0</v>
      </c>
      <c r="P1010" s="14" t="str">
        <f>IFERROR(VLOOKUP(D1010,'data (90)'!$A$2:$F$75,3,0),"0")</f>
        <v>0</v>
      </c>
      <c r="Q1010" s="14" t="str">
        <f>IFERROR(VLOOKUP(D1010,'data (90)'!$A$2:$F$75,2,0),"0")</f>
        <v>0</v>
      </c>
      <c r="R1010" s="14">
        <v>0</v>
      </c>
      <c r="S1010" s="14">
        <v>0</v>
      </c>
      <c r="T1010" s="14">
        <v>0</v>
      </c>
      <c r="U1010" s="14">
        <v>0</v>
      </c>
      <c r="V1010">
        <f t="shared" si="30"/>
        <v>0</v>
      </c>
      <c r="W1010">
        <f t="shared" si="31"/>
        <v>0</v>
      </c>
    </row>
    <row r="1011" spans="2:23" ht="15.75" thickBot="1" x14ac:dyDescent="0.3">
      <c r="B1011" s="18">
        <v>1008</v>
      </c>
      <c r="C1011" s="19" t="s">
        <v>2041</v>
      </c>
      <c r="D1011" s="20" t="s">
        <v>2042</v>
      </c>
      <c r="E1011" s="5" t="str">
        <f>IFERROR(VLOOKUP(C1011,[1]Sheet1!B$2:G$103,6,0),"0")</f>
        <v>0</v>
      </c>
      <c r="F1011" s="13" t="str">
        <f>IFERROR(VLOOKUP(E1011,[1]Sheet1!A$2:D$103,4,0),"0")</f>
        <v>0</v>
      </c>
      <c r="G1011" s="14">
        <v>0</v>
      </c>
      <c r="H1011" s="14" t="str">
        <f>IFERROR(VLOOKUP(D1011,'data (90)'!$A$2:$F$75,6,0),"0")</f>
        <v>0</v>
      </c>
      <c r="I1011" s="14" t="str">
        <f>IFERROR(VLOOKUP(D1011,'data (90)'!$A$2:$F$75,5,0),"0")</f>
        <v>0</v>
      </c>
      <c r="J1011" s="14">
        <v>0</v>
      </c>
      <c r="K1011" s="14" t="str">
        <f>IFERROR(VLOOKUP(D1011,'data (90)'!$A$2:$F$75,4,0),"0")</f>
        <v>0</v>
      </c>
      <c r="L1011" s="14">
        <v>0</v>
      </c>
      <c r="M1011" s="14">
        <v>0</v>
      </c>
      <c r="N1011" s="14">
        <v>0</v>
      </c>
      <c r="O1011" s="14">
        <v>0</v>
      </c>
      <c r="P1011" s="14" t="str">
        <f>IFERROR(VLOOKUP(D1011,'data (90)'!$A$2:$F$75,3,0),"0")</f>
        <v>0</v>
      </c>
      <c r="Q1011" s="14" t="str">
        <f>IFERROR(VLOOKUP(D1011,'data (90)'!$A$2:$F$75,2,0),"0")</f>
        <v>0</v>
      </c>
      <c r="R1011" s="14">
        <v>0</v>
      </c>
      <c r="S1011" s="14">
        <v>0</v>
      </c>
      <c r="T1011" s="14">
        <v>0</v>
      </c>
      <c r="U1011" s="14">
        <v>0</v>
      </c>
      <c r="V1011">
        <f t="shared" si="30"/>
        <v>0</v>
      </c>
      <c r="W1011">
        <f t="shared" si="31"/>
        <v>0</v>
      </c>
    </row>
    <row r="1012" spans="2:23" ht="15.75" thickBot="1" x14ac:dyDescent="0.3">
      <c r="B1012" s="18">
        <v>1009</v>
      </c>
      <c r="C1012" s="19" t="s">
        <v>2043</v>
      </c>
      <c r="D1012" s="20" t="s">
        <v>2044</v>
      </c>
      <c r="E1012" s="5" t="str">
        <f>IFERROR(VLOOKUP(C1012,[1]Sheet1!B$2:G$103,6,0),"0")</f>
        <v>0</v>
      </c>
      <c r="F1012" s="13" t="str">
        <f>IFERROR(VLOOKUP(E1012,[1]Sheet1!A$2:D$103,4,0),"0")</f>
        <v>0</v>
      </c>
      <c r="G1012" s="14">
        <v>0</v>
      </c>
      <c r="H1012" s="14" t="str">
        <f>IFERROR(VLOOKUP(D1012,'data (90)'!$A$2:$F$75,6,0),"0")</f>
        <v>0</v>
      </c>
      <c r="I1012" s="14" t="str">
        <f>IFERROR(VLOOKUP(D1012,'data (90)'!$A$2:$F$75,5,0),"0")</f>
        <v>0</v>
      </c>
      <c r="J1012" s="14">
        <v>0</v>
      </c>
      <c r="K1012" s="14" t="str">
        <f>IFERROR(VLOOKUP(D1012,'data (90)'!$A$2:$F$75,4,0),"0")</f>
        <v>0</v>
      </c>
      <c r="L1012" s="14">
        <v>0</v>
      </c>
      <c r="M1012" s="14">
        <v>0</v>
      </c>
      <c r="N1012" s="14">
        <v>0</v>
      </c>
      <c r="O1012" s="14">
        <v>0</v>
      </c>
      <c r="P1012" s="14" t="str">
        <f>IFERROR(VLOOKUP(D1012,'data (90)'!$A$2:$F$75,3,0),"0")</f>
        <v>0</v>
      </c>
      <c r="Q1012" s="14" t="str">
        <f>IFERROR(VLOOKUP(D1012,'data (90)'!$A$2:$F$75,2,0),"0")</f>
        <v>0</v>
      </c>
      <c r="R1012" s="14">
        <v>0</v>
      </c>
      <c r="S1012" s="14">
        <v>0</v>
      </c>
      <c r="T1012" s="14">
        <v>0</v>
      </c>
      <c r="U1012" s="14">
        <v>0</v>
      </c>
      <c r="V1012">
        <f t="shared" si="30"/>
        <v>0</v>
      </c>
      <c r="W1012">
        <f t="shared" si="31"/>
        <v>0</v>
      </c>
    </row>
    <row r="1013" spans="2:23" ht="15.75" thickBot="1" x14ac:dyDescent="0.3">
      <c r="B1013" s="18">
        <v>1010</v>
      </c>
      <c r="C1013" s="19" t="s">
        <v>2045</v>
      </c>
      <c r="D1013" s="20" t="s">
        <v>2046</v>
      </c>
      <c r="E1013" s="5" t="str">
        <f>IFERROR(VLOOKUP(C1013,[1]Sheet1!B$2:G$103,6,0),"0")</f>
        <v>0</v>
      </c>
      <c r="F1013" s="13" t="str">
        <f>IFERROR(VLOOKUP(E1013,[1]Sheet1!A$2:D$103,4,0),"0")</f>
        <v>0</v>
      </c>
      <c r="G1013" s="14">
        <v>0</v>
      </c>
      <c r="H1013" s="14" t="str">
        <f>IFERROR(VLOOKUP(D1013,'data (90)'!$A$2:$F$75,6,0),"0")</f>
        <v>0</v>
      </c>
      <c r="I1013" s="14" t="str">
        <f>IFERROR(VLOOKUP(D1013,'data (90)'!$A$2:$F$75,5,0),"0")</f>
        <v>0</v>
      </c>
      <c r="J1013" s="14">
        <v>0</v>
      </c>
      <c r="K1013" s="14" t="str">
        <f>IFERROR(VLOOKUP(D1013,'data (90)'!$A$2:$F$75,4,0),"0")</f>
        <v>0</v>
      </c>
      <c r="L1013" s="14">
        <v>0</v>
      </c>
      <c r="M1013" s="14">
        <v>0</v>
      </c>
      <c r="N1013" s="14">
        <v>0</v>
      </c>
      <c r="O1013" s="14">
        <v>0</v>
      </c>
      <c r="P1013" s="14" t="str">
        <f>IFERROR(VLOOKUP(D1013,'data (90)'!$A$2:$F$75,3,0),"0")</f>
        <v>0</v>
      </c>
      <c r="Q1013" s="14" t="str">
        <f>IFERROR(VLOOKUP(D1013,'data (90)'!$A$2:$F$75,2,0),"0")</f>
        <v>0</v>
      </c>
      <c r="R1013" s="14">
        <v>0</v>
      </c>
      <c r="S1013" s="14">
        <v>0</v>
      </c>
      <c r="T1013" s="14">
        <v>0</v>
      </c>
      <c r="U1013" s="14">
        <v>0</v>
      </c>
      <c r="V1013">
        <f t="shared" si="30"/>
        <v>0</v>
      </c>
      <c r="W1013">
        <f t="shared" si="31"/>
        <v>0</v>
      </c>
    </row>
    <row r="1014" spans="2:23" ht="15.75" thickBot="1" x14ac:dyDescent="0.3">
      <c r="B1014" s="18">
        <v>1011</v>
      </c>
      <c r="C1014" s="19" t="s">
        <v>2047</v>
      </c>
      <c r="D1014" s="20" t="s">
        <v>2048</v>
      </c>
      <c r="E1014" s="5" t="str">
        <f>IFERROR(VLOOKUP(C1014,[1]Sheet1!B$2:G$103,6,0),"0")</f>
        <v>0</v>
      </c>
      <c r="F1014" s="13" t="str">
        <f>IFERROR(VLOOKUP(E1014,[1]Sheet1!A$2:D$103,4,0),"0")</f>
        <v>0</v>
      </c>
      <c r="G1014" s="14">
        <v>0</v>
      </c>
      <c r="H1014" s="14" t="str">
        <f>IFERROR(VLOOKUP(D1014,'data (90)'!$A$2:$F$75,6,0),"0")</f>
        <v>0</v>
      </c>
      <c r="I1014" s="14" t="str">
        <f>IFERROR(VLOOKUP(D1014,'data (90)'!$A$2:$F$75,5,0),"0")</f>
        <v>0</v>
      </c>
      <c r="J1014" s="14">
        <v>0</v>
      </c>
      <c r="K1014" s="14" t="str">
        <f>IFERROR(VLOOKUP(D1014,'data (90)'!$A$2:$F$75,4,0),"0")</f>
        <v>0</v>
      </c>
      <c r="L1014" s="14">
        <v>0</v>
      </c>
      <c r="M1014" s="14">
        <v>0</v>
      </c>
      <c r="N1014" s="14">
        <v>0</v>
      </c>
      <c r="O1014" s="14">
        <v>0</v>
      </c>
      <c r="P1014" s="14" t="str">
        <f>IFERROR(VLOOKUP(D1014,'data (90)'!$A$2:$F$75,3,0),"0")</f>
        <v>0</v>
      </c>
      <c r="Q1014" s="14" t="str">
        <f>IFERROR(VLOOKUP(D1014,'data (90)'!$A$2:$F$75,2,0),"0")</f>
        <v>0</v>
      </c>
      <c r="R1014" s="14">
        <v>0</v>
      </c>
      <c r="S1014" s="14">
        <v>0</v>
      </c>
      <c r="T1014" s="14">
        <v>0</v>
      </c>
      <c r="U1014" s="14">
        <v>0</v>
      </c>
      <c r="V1014">
        <f t="shared" si="30"/>
        <v>0</v>
      </c>
      <c r="W1014">
        <f t="shared" si="31"/>
        <v>0</v>
      </c>
    </row>
    <row r="1015" spans="2:23" ht="15.75" thickBot="1" x14ac:dyDescent="0.3">
      <c r="B1015" s="18">
        <v>1012</v>
      </c>
      <c r="C1015" s="19" t="s">
        <v>2049</v>
      </c>
      <c r="D1015" s="20" t="s">
        <v>2050</v>
      </c>
      <c r="E1015" s="5" t="str">
        <f>IFERROR(VLOOKUP(C1015,[1]Sheet1!B$2:G$103,6,0),"0")</f>
        <v>0</v>
      </c>
      <c r="F1015" s="13" t="str">
        <f>IFERROR(VLOOKUP(E1015,[1]Sheet1!A$2:D$103,4,0),"0")</f>
        <v>0</v>
      </c>
      <c r="G1015" s="14">
        <v>0</v>
      </c>
      <c r="H1015" s="14" t="str">
        <f>IFERROR(VLOOKUP(D1015,'data (90)'!$A$2:$F$75,6,0),"0")</f>
        <v>0</v>
      </c>
      <c r="I1015" s="14" t="str">
        <f>IFERROR(VLOOKUP(D1015,'data (90)'!$A$2:$F$75,5,0),"0")</f>
        <v>0</v>
      </c>
      <c r="J1015" s="14">
        <v>0</v>
      </c>
      <c r="K1015" s="14" t="str">
        <f>IFERROR(VLOOKUP(D1015,'data (90)'!$A$2:$F$75,4,0),"0")</f>
        <v>0</v>
      </c>
      <c r="L1015" s="14">
        <v>0</v>
      </c>
      <c r="M1015" s="14">
        <v>0</v>
      </c>
      <c r="N1015" s="14">
        <v>0</v>
      </c>
      <c r="O1015" s="14">
        <v>0</v>
      </c>
      <c r="P1015" s="14" t="str">
        <f>IFERROR(VLOOKUP(D1015,'data (90)'!$A$2:$F$75,3,0),"0")</f>
        <v>0</v>
      </c>
      <c r="Q1015" s="14" t="str">
        <f>IFERROR(VLOOKUP(D1015,'data (90)'!$A$2:$F$75,2,0),"0")</f>
        <v>0</v>
      </c>
      <c r="R1015" s="14">
        <v>0</v>
      </c>
      <c r="S1015" s="14">
        <v>0</v>
      </c>
      <c r="T1015" s="14">
        <v>0</v>
      </c>
      <c r="U1015" s="14">
        <v>0</v>
      </c>
      <c r="V1015">
        <f t="shared" si="30"/>
        <v>0</v>
      </c>
      <c r="W1015">
        <f t="shared" si="31"/>
        <v>0</v>
      </c>
    </row>
    <row r="1016" spans="2:23" ht="15.75" thickBot="1" x14ac:dyDescent="0.3">
      <c r="B1016" s="18">
        <v>1013</v>
      </c>
      <c r="C1016" s="19" t="s">
        <v>2051</v>
      </c>
      <c r="D1016" s="20" t="s">
        <v>2052</v>
      </c>
      <c r="E1016" s="5" t="str">
        <f>IFERROR(VLOOKUP(C1016,[1]Sheet1!B$2:G$103,6,0),"0")</f>
        <v>0</v>
      </c>
      <c r="F1016" s="13" t="str">
        <f>IFERROR(VLOOKUP(E1016,[1]Sheet1!A$2:D$103,4,0),"0")</f>
        <v>0</v>
      </c>
      <c r="G1016" s="14">
        <v>0</v>
      </c>
      <c r="H1016" s="14" t="str">
        <f>IFERROR(VLOOKUP(D1016,'data (90)'!$A$2:$F$75,6,0),"0")</f>
        <v>0</v>
      </c>
      <c r="I1016" s="14" t="str">
        <f>IFERROR(VLOOKUP(D1016,'data (90)'!$A$2:$F$75,5,0),"0")</f>
        <v>0</v>
      </c>
      <c r="J1016" s="14">
        <v>0</v>
      </c>
      <c r="K1016" s="14" t="str">
        <f>IFERROR(VLOOKUP(D1016,'data (90)'!$A$2:$F$75,4,0),"0")</f>
        <v>0</v>
      </c>
      <c r="L1016" s="14">
        <v>0</v>
      </c>
      <c r="M1016" s="14">
        <v>0</v>
      </c>
      <c r="N1016" s="14">
        <v>0</v>
      </c>
      <c r="O1016" s="14">
        <v>0</v>
      </c>
      <c r="P1016" s="14" t="str">
        <f>IFERROR(VLOOKUP(D1016,'data (90)'!$A$2:$F$75,3,0),"0")</f>
        <v>0</v>
      </c>
      <c r="Q1016" s="14" t="str">
        <f>IFERROR(VLOOKUP(D1016,'data (90)'!$A$2:$F$75,2,0),"0")</f>
        <v>0</v>
      </c>
      <c r="R1016" s="14">
        <v>0</v>
      </c>
      <c r="S1016" s="14">
        <v>0</v>
      </c>
      <c r="T1016" s="14">
        <v>0</v>
      </c>
      <c r="U1016" s="14">
        <v>0</v>
      </c>
      <c r="V1016">
        <f t="shared" si="30"/>
        <v>0</v>
      </c>
      <c r="W1016">
        <f t="shared" si="31"/>
        <v>0</v>
      </c>
    </row>
    <row r="1017" spans="2:23" ht="15.75" thickBot="1" x14ac:dyDescent="0.3">
      <c r="B1017" s="18">
        <v>1014</v>
      </c>
      <c r="C1017" s="19" t="s">
        <v>2053</v>
      </c>
      <c r="D1017" s="20" t="s">
        <v>2054</v>
      </c>
      <c r="E1017" s="5" t="str">
        <f>IFERROR(VLOOKUP(C1017,[1]Sheet1!B$2:G$103,6,0),"0")</f>
        <v>0</v>
      </c>
      <c r="F1017" s="13" t="str">
        <f>IFERROR(VLOOKUP(E1017,[1]Sheet1!A$2:D$103,4,0),"0")</f>
        <v>0</v>
      </c>
      <c r="G1017" s="14">
        <v>0</v>
      </c>
      <c r="H1017" s="14" t="str">
        <f>IFERROR(VLOOKUP(D1017,'data (90)'!$A$2:$F$75,6,0),"0")</f>
        <v>0</v>
      </c>
      <c r="I1017" s="14" t="str">
        <f>IFERROR(VLOOKUP(D1017,'data (90)'!$A$2:$F$75,5,0),"0")</f>
        <v>0</v>
      </c>
      <c r="J1017" s="14">
        <v>0</v>
      </c>
      <c r="K1017" s="14" t="str">
        <f>IFERROR(VLOOKUP(D1017,'data (90)'!$A$2:$F$75,4,0),"0")</f>
        <v>0</v>
      </c>
      <c r="L1017" s="14">
        <v>0</v>
      </c>
      <c r="M1017" s="14">
        <v>0</v>
      </c>
      <c r="N1017" s="14">
        <v>0</v>
      </c>
      <c r="O1017" s="14">
        <v>0</v>
      </c>
      <c r="P1017" s="14" t="str">
        <f>IFERROR(VLOOKUP(D1017,'data (90)'!$A$2:$F$75,3,0),"0")</f>
        <v>0</v>
      </c>
      <c r="Q1017" s="14" t="str">
        <f>IFERROR(VLOOKUP(D1017,'data (90)'!$A$2:$F$75,2,0),"0")</f>
        <v>0</v>
      </c>
      <c r="R1017" s="14">
        <v>0</v>
      </c>
      <c r="S1017" s="14">
        <v>0</v>
      </c>
      <c r="T1017" s="14">
        <v>0</v>
      </c>
      <c r="U1017" s="14">
        <v>0</v>
      </c>
      <c r="V1017">
        <f t="shared" si="30"/>
        <v>0</v>
      </c>
      <c r="W1017">
        <f t="shared" si="31"/>
        <v>0</v>
      </c>
    </row>
    <row r="1018" spans="2:23" ht="15.75" thickBot="1" x14ac:dyDescent="0.3">
      <c r="B1018" s="18">
        <v>1015</v>
      </c>
      <c r="C1018" s="19" t="s">
        <v>2055</v>
      </c>
      <c r="D1018" s="20" t="s">
        <v>2056</v>
      </c>
      <c r="E1018" s="5" t="str">
        <f>IFERROR(VLOOKUP(C1018,[1]Sheet1!B$2:G$103,6,0),"0")</f>
        <v>0</v>
      </c>
      <c r="F1018" s="13" t="str">
        <f>IFERROR(VLOOKUP(E1018,[1]Sheet1!A$2:D$103,4,0),"0")</f>
        <v>0</v>
      </c>
      <c r="G1018" s="14">
        <v>0</v>
      </c>
      <c r="H1018" s="14" t="str">
        <f>IFERROR(VLOOKUP(D1018,'data (90)'!$A$2:$F$75,6,0),"0")</f>
        <v>0</v>
      </c>
      <c r="I1018" s="14" t="str">
        <f>IFERROR(VLOOKUP(D1018,'data (90)'!$A$2:$F$75,5,0),"0")</f>
        <v>0</v>
      </c>
      <c r="J1018" s="14">
        <v>0</v>
      </c>
      <c r="K1018" s="14" t="str">
        <f>IFERROR(VLOOKUP(D1018,'data (90)'!$A$2:$F$75,4,0),"0")</f>
        <v>0</v>
      </c>
      <c r="L1018" s="14">
        <v>0</v>
      </c>
      <c r="M1018" s="14">
        <v>0</v>
      </c>
      <c r="N1018" s="14">
        <v>0</v>
      </c>
      <c r="O1018" s="14">
        <v>0</v>
      </c>
      <c r="P1018" s="14" t="str">
        <f>IFERROR(VLOOKUP(D1018,'data (90)'!$A$2:$F$75,3,0),"0")</f>
        <v>0</v>
      </c>
      <c r="Q1018" s="14" t="str">
        <f>IFERROR(VLOOKUP(D1018,'data (90)'!$A$2:$F$75,2,0),"0")</f>
        <v>0</v>
      </c>
      <c r="R1018" s="14">
        <v>0</v>
      </c>
      <c r="S1018" s="14">
        <v>0</v>
      </c>
      <c r="T1018" s="14">
        <v>0</v>
      </c>
      <c r="U1018" s="14">
        <v>0</v>
      </c>
      <c r="V1018">
        <f t="shared" si="30"/>
        <v>0</v>
      </c>
      <c r="W1018">
        <f t="shared" si="31"/>
        <v>0</v>
      </c>
    </row>
    <row r="1019" spans="2:23" ht="15.75" thickBot="1" x14ac:dyDescent="0.3">
      <c r="B1019" s="18">
        <v>1016</v>
      </c>
      <c r="C1019" s="19" t="s">
        <v>2057</v>
      </c>
      <c r="D1019" s="20" t="s">
        <v>2058</v>
      </c>
      <c r="E1019" s="5" t="str">
        <f>IFERROR(VLOOKUP(C1019,[1]Sheet1!B$2:G$103,6,0),"0")</f>
        <v>0</v>
      </c>
      <c r="F1019" s="13" t="str">
        <f>IFERROR(VLOOKUP(E1019,[1]Sheet1!A$2:D$103,4,0),"0")</f>
        <v>0</v>
      </c>
      <c r="G1019" s="14">
        <v>0</v>
      </c>
      <c r="H1019" s="14" t="str">
        <f>IFERROR(VLOOKUP(D1019,'data (90)'!$A$2:$F$75,6,0),"0")</f>
        <v>0</v>
      </c>
      <c r="I1019" s="14" t="str">
        <f>IFERROR(VLOOKUP(D1019,'data (90)'!$A$2:$F$75,5,0),"0")</f>
        <v>0</v>
      </c>
      <c r="J1019" s="14">
        <v>0</v>
      </c>
      <c r="K1019" s="14" t="str">
        <f>IFERROR(VLOOKUP(D1019,'data (90)'!$A$2:$F$75,4,0),"0")</f>
        <v>0</v>
      </c>
      <c r="L1019" s="14">
        <v>0</v>
      </c>
      <c r="M1019" s="14">
        <v>0</v>
      </c>
      <c r="N1019" s="14">
        <v>0</v>
      </c>
      <c r="O1019" s="14">
        <v>0</v>
      </c>
      <c r="P1019" s="14" t="str">
        <f>IFERROR(VLOOKUP(D1019,'data (90)'!$A$2:$F$75,3,0),"0")</f>
        <v>0</v>
      </c>
      <c r="Q1019" s="14" t="str">
        <f>IFERROR(VLOOKUP(D1019,'data (90)'!$A$2:$F$75,2,0),"0")</f>
        <v>0</v>
      </c>
      <c r="R1019" s="14">
        <v>0</v>
      </c>
      <c r="S1019" s="14">
        <v>0</v>
      </c>
      <c r="T1019" s="14">
        <v>0</v>
      </c>
      <c r="U1019" s="14">
        <v>0</v>
      </c>
      <c r="V1019">
        <f t="shared" si="30"/>
        <v>0</v>
      </c>
      <c r="W1019">
        <f t="shared" si="31"/>
        <v>0</v>
      </c>
    </row>
    <row r="1020" spans="2:23" ht="15.75" thickBot="1" x14ac:dyDescent="0.3">
      <c r="B1020" s="18">
        <v>1017</v>
      </c>
      <c r="C1020" s="19" t="s">
        <v>2059</v>
      </c>
      <c r="D1020" s="20" t="s">
        <v>2060</v>
      </c>
      <c r="E1020" s="5" t="str">
        <f>IFERROR(VLOOKUP(C1020,[1]Sheet1!B$2:G$103,6,0),"0")</f>
        <v>0</v>
      </c>
      <c r="F1020" s="13" t="str">
        <f>IFERROR(VLOOKUP(E1020,[1]Sheet1!A$2:D$103,4,0),"0")</f>
        <v>0</v>
      </c>
      <c r="G1020" s="14">
        <v>0</v>
      </c>
      <c r="H1020" s="14" t="str">
        <f>IFERROR(VLOOKUP(D1020,'data (90)'!$A$2:$F$75,6,0),"0")</f>
        <v>0</v>
      </c>
      <c r="I1020" s="14" t="str">
        <f>IFERROR(VLOOKUP(D1020,'data (90)'!$A$2:$F$75,5,0),"0")</f>
        <v>0</v>
      </c>
      <c r="J1020" s="14">
        <v>0</v>
      </c>
      <c r="K1020" s="14" t="str">
        <f>IFERROR(VLOOKUP(D1020,'data (90)'!$A$2:$F$75,4,0),"0")</f>
        <v>0</v>
      </c>
      <c r="L1020" s="14">
        <v>0</v>
      </c>
      <c r="M1020" s="14">
        <v>0</v>
      </c>
      <c r="N1020" s="14">
        <v>0</v>
      </c>
      <c r="O1020" s="14">
        <v>0</v>
      </c>
      <c r="P1020" s="14" t="str">
        <f>IFERROR(VLOOKUP(D1020,'data (90)'!$A$2:$F$75,3,0),"0")</f>
        <v>0</v>
      </c>
      <c r="Q1020" s="14" t="str">
        <f>IFERROR(VLOOKUP(D1020,'data (90)'!$A$2:$F$75,2,0),"0")</f>
        <v>0</v>
      </c>
      <c r="R1020" s="14">
        <v>0</v>
      </c>
      <c r="S1020" s="14">
        <v>0</v>
      </c>
      <c r="T1020" s="14">
        <v>0</v>
      </c>
      <c r="U1020" s="14">
        <v>0</v>
      </c>
      <c r="V1020">
        <f t="shared" si="30"/>
        <v>0</v>
      </c>
      <c r="W1020">
        <f t="shared" si="31"/>
        <v>0</v>
      </c>
    </row>
    <row r="1021" spans="2:23" ht="15.75" thickBot="1" x14ac:dyDescent="0.3">
      <c r="B1021" s="18">
        <v>1018</v>
      </c>
      <c r="C1021" s="19" t="s">
        <v>2061</v>
      </c>
      <c r="D1021" s="20" t="s">
        <v>2062</v>
      </c>
      <c r="E1021" s="5" t="str">
        <f>IFERROR(VLOOKUP(C1021,[1]Sheet1!B$2:G$103,6,0),"0")</f>
        <v>0</v>
      </c>
      <c r="F1021" s="13" t="str">
        <f>IFERROR(VLOOKUP(E1021,[1]Sheet1!A$2:D$103,4,0),"0")</f>
        <v>0</v>
      </c>
      <c r="G1021" s="14">
        <v>0</v>
      </c>
      <c r="H1021" s="14" t="str">
        <f>IFERROR(VLOOKUP(D1021,'data (90)'!$A$2:$F$75,6,0),"0")</f>
        <v>0</v>
      </c>
      <c r="I1021" s="14" t="str">
        <f>IFERROR(VLOOKUP(D1021,'data (90)'!$A$2:$F$75,5,0),"0")</f>
        <v>0</v>
      </c>
      <c r="J1021" s="14">
        <v>0</v>
      </c>
      <c r="K1021" s="14" t="str">
        <f>IFERROR(VLOOKUP(D1021,'data (90)'!$A$2:$F$75,4,0),"0")</f>
        <v>0</v>
      </c>
      <c r="L1021" s="14">
        <v>0</v>
      </c>
      <c r="M1021" s="14">
        <v>0</v>
      </c>
      <c r="N1021" s="14">
        <v>0</v>
      </c>
      <c r="O1021" s="14">
        <v>0</v>
      </c>
      <c r="P1021" s="14" t="str">
        <f>IFERROR(VLOOKUP(D1021,'data (90)'!$A$2:$F$75,3,0),"0")</f>
        <v>0</v>
      </c>
      <c r="Q1021" s="14" t="str">
        <f>IFERROR(VLOOKUP(D1021,'data (90)'!$A$2:$F$75,2,0),"0")</f>
        <v>0</v>
      </c>
      <c r="R1021" s="14">
        <v>0</v>
      </c>
      <c r="S1021" s="14">
        <v>0</v>
      </c>
      <c r="T1021" s="14">
        <v>0</v>
      </c>
      <c r="U1021" s="14">
        <v>0</v>
      </c>
      <c r="V1021">
        <f t="shared" si="30"/>
        <v>0</v>
      </c>
      <c r="W1021">
        <f t="shared" si="31"/>
        <v>0</v>
      </c>
    </row>
    <row r="1022" spans="2:23" ht="15.75" thickBot="1" x14ac:dyDescent="0.3">
      <c r="B1022" s="18">
        <v>1019</v>
      </c>
      <c r="C1022" s="19" t="s">
        <v>2063</v>
      </c>
      <c r="D1022" s="20" t="s">
        <v>2064</v>
      </c>
      <c r="E1022" s="5" t="str">
        <f>IFERROR(VLOOKUP(C1022,[1]Sheet1!B$2:G$103,6,0),"0")</f>
        <v>0</v>
      </c>
      <c r="F1022" s="13" t="str">
        <f>IFERROR(VLOOKUP(E1022,[1]Sheet1!A$2:D$103,4,0),"0")</f>
        <v>0</v>
      </c>
      <c r="G1022" s="14">
        <v>0</v>
      </c>
      <c r="H1022" s="14" t="str">
        <f>IFERROR(VLOOKUP(D1022,'data (90)'!$A$2:$F$75,6,0),"0")</f>
        <v>0</v>
      </c>
      <c r="I1022" s="14" t="str">
        <f>IFERROR(VLOOKUP(D1022,'data (90)'!$A$2:$F$75,5,0),"0")</f>
        <v>0</v>
      </c>
      <c r="J1022" s="14">
        <v>0</v>
      </c>
      <c r="K1022" s="14" t="str">
        <f>IFERROR(VLOOKUP(D1022,'data (90)'!$A$2:$F$75,4,0),"0")</f>
        <v>0</v>
      </c>
      <c r="L1022" s="14">
        <v>0</v>
      </c>
      <c r="M1022" s="14">
        <v>0</v>
      </c>
      <c r="N1022" s="14">
        <v>0</v>
      </c>
      <c r="O1022" s="14">
        <v>0</v>
      </c>
      <c r="P1022" s="14" t="str">
        <f>IFERROR(VLOOKUP(D1022,'data (90)'!$A$2:$F$75,3,0),"0")</f>
        <v>0</v>
      </c>
      <c r="Q1022" s="14" t="str">
        <f>IFERROR(VLOOKUP(D1022,'data (90)'!$A$2:$F$75,2,0),"0")</f>
        <v>0</v>
      </c>
      <c r="R1022" s="14">
        <v>0</v>
      </c>
      <c r="S1022" s="14">
        <v>0</v>
      </c>
      <c r="T1022" s="14">
        <v>0</v>
      </c>
      <c r="U1022" s="14">
        <v>0</v>
      </c>
      <c r="V1022">
        <f t="shared" si="30"/>
        <v>0</v>
      </c>
      <c r="W1022">
        <f t="shared" si="31"/>
        <v>0</v>
      </c>
    </row>
    <row r="1023" spans="2:23" ht="15.75" thickBot="1" x14ac:dyDescent="0.3">
      <c r="B1023" s="18">
        <v>1020</v>
      </c>
      <c r="C1023" s="19" t="s">
        <v>2065</v>
      </c>
      <c r="D1023" s="20" t="s">
        <v>70</v>
      </c>
      <c r="E1023" s="5">
        <f>IFERROR(VLOOKUP(C1023,[1]Sheet1!B$2:G$103,6,0),"0")</f>
        <v>704393</v>
      </c>
      <c r="F1023" s="13" t="str">
        <f>IFERROR(VLOOKUP(E1023,[1]Sheet1!A$2:D$103,4,0),"0")</f>
        <v>Muhammad Awaise</v>
      </c>
      <c r="G1023" s="14">
        <v>0</v>
      </c>
      <c r="H1023" s="14">
        <f>IFERROR(VLOOKUP(D1023,'data (90)'!$A$2:$F$75,6,0),"0")</f>
        <v>0</v>
      </c>
      <c r="I1023" s="14">
        <f>IFERROR(VLOOKUP(D1023,'data (90)'!$A$2:$F$75,5,0),"0")</f>
        <v>834</v>
      </c>
      <c r="J1023" s="14">
        <v>0</v>
      </c>
      <c r="K1023" s="14">
        <f>IFERROR(VLOOKUP(D1023,'data (90)'!$A$2:$F$75,4,0),"0")</f>
        <v>0</v>
      </c>
      <c r="L1023" s="14">
        <v>0</v>
      </c>
      <c r="M1023" s="14">
        <v>0</v>
      </c>
      <c r="N1023" s="14">
        <v>0</v>
      </c>
      <c r="O1023" s="14">
        <v>0</v>
      </c>
      <c r="P1023" s="14">
        <f>IFERROR(VLOOKUP(D1023,'data (90)'!$A$2:$F$75,3,0),"0")</f>
        <v>0</v>
      </c>
      <c r="Q1023" s="14">
        <f>IFERROR(VLOOKUP(D1023,'data (90)'!$A$2:$F$75,2,0),"0")</f>
        <v>0</v>
      </c>
      <c r="R1023" s="14">
        <v>0</v>
      </c>
      <c r="S1023" s="14">
        <v>0</v>
      </c>
      <c r="T1023" s="14">
        <v>0</v>
      </c>
      <c r="U1023" s="14">
        <v>0</v>
      </c>
      <c r="V1023">
        <f t="shared" si="30"/>
        <v>0</v>
      </c>
      <c r="W1023">
        <f t="shared" si="31"/>
        <v>834</v>
      </c>
    </row>
    <row r="1024" spans="2:23" ht="15.75" thickBot="1" x14ac:dyDescent="0.3">
      <c r="B1024" s="18">
        <v>1021</v>
      </c>
      <c r="C1024" s="19" t="s">
        <v>2066</v>
      </c>
      <c r="D1024" s="20" t="s">
        <v>2067</v>
      </c>
      <c r="E1024" s="5" t="str">
        <f>IFERROR(VLOOKUP(C1024,[1]Sheet1!B$2:G$103,6,0),"0")</f>
        <v>0</v>
      </c>
      <c r="F1024" s="13" t="str">
        <f>IFERROR(VLOOKUP(E1024,[1]Sheet1!A$2:D$103,4,0),"0")</f>
        <v>0</v>
      </c>
      <c r="G1024" s="14">
        <v>0</v>
      </c>
      <c r="H1024" s="14" t="str">
        <f>IFERROR(VLOOKUP(D1024,'data (90)'!$A$2:$F$75,6,0),"0")</f>
        <v>0</v>
      </c>
      <c r="I1024" s="14" t="str">
        <f>IFERROR(VLOOKUP(D1024,'data (90)'!$A$2:$F$75,5,0),"0")</f>
        <v>0</v>
      </c>
      <c r="J1024" s="14">
        <v>0</v>
      </c>
      <c r="K1024" s="14" t="str">
        <f>IFERROR(VLOOKUP(D1024,'data (90)'!$A$2:$F$75,4,0),"0")</f>
        <v>0</v>
      </c>
      <c r="L1024" s="14">
        <v>0</v>
      </c>
      <c r="M1024" s="14">
        <v>0</v>
      </c>
      <c r="N1024" s="14">
        <v>0</v>
      </c>
      <c r="O1024" s="14">
        <v>0</v>
      </c>
      <c r="P1024" s="14" t="str">
        <f>IFERROR(VLOOKUP(D1024,'data (90)'!$A$2:$F$75,3,0),"0")</f>
        <v>0</v>
      </c>
      <c r="Q1024" s="14" t="str">
        <f>IFERROR(VLOOKUP(D1024,'data (90)'!$A$2:$F$75,2,0),"0")</f>
        <v>0</v>
      </c>
      <c r="R1024" s="14">
        <v>0</v>
      </c>
      <c r="S1024" s="14">
        <v>0</v>
      </c>
      <c r="T1024" s="14">
        <v>0</v>
      </c>
      <c r="U1024" s="14">
        <v>0</v>
      </c>
      <c r="V1024">
        <f t="shared" si="30"/>
        <v>0</v>
      </c>
      <c r="W1024">
        <f t="shared" si="31"/>
        <v>0</v>
      </c>
    </row>
    <row r="1025" spans="2:23" ht="15.75" thickBot="1" x14ac:dyDescent="0.3">
      <c r="B1025" s="18">
        <v>1022</v>
      </c>
      <c r="C1025" s="19" t="s">
        <v>2068</v>
      </c>
      <c r="D1025" s="20" t="s">
        <v>2069</v>
      </c>
      <c r="E1025" s="5" t="str">
        <f>IFERROR(VLOOKUP(C1025,[1]Sheet1!B$2:G$103,6,0),"0")</f>
        <v>0</v>
      </c>
      <c r="F1025" s="13" t="str">
        <f>IFERROR(VLOOKUP(E1025,[1]Sheet1!A$2:D$103,4,0),"0")</f>
        <v>0</v>
      </c>
      <c r="G1025" s="14">
        <v>0</v>
      </c>
      <c r="H1025" s="14" t="str">
        <f>IFERROR(VLOOKUP(D1025,'data (90)'!$A$2:$F$75,6,0),"0")</f>
        <v>0</v>
      </c>
      <c r="I1025" s="14" t="str">
        <f>IFERROR(VLOOKUP(D1025,'data (90)'!$A$2:$F$75,5,0),"0")</f>
        <v>0</v>
      </c>
      <c r="J1025" s="14">
        <v>0</v>
      </c>
      <c r="K1025" s="14" t="str">
        <f>IFERROR(VLOOKUP(D1025,'data (90)'!$A$2:$F$75,4,0),"0")</f>
        <v>0</v>
      </c>
      <c r="L1025" s="14">
        <v>0</v>
      </c>
      <c r="M1025" s="14">
        <v>0</v>
      </c>
      <c r="N1025" s="14">
        <v>0</v>
      </c>
      <c r="O1025" s="14">
        <v>0</v>
      </c>
      <c r="P1025" s="14" t="str">
        <f>IFERROR(VLOOKUP(D1025,'data (90)'!$A$2:$F$75,3,0),"0")</f>
        <v>0</v>
      </c>
      <c r="Q1025" s="14" t="str">
        <f>IFERROR(VLOOKUP(D1025,'data (90)'!$A$2:$F$75,2,0),"0")</f>
        <v>0</v>
      </c>
      <c r="R1025" s="14">
        <v>0</v>
      </c>
      <c r="S1025" s="14">
        <v>0</v>
      </c>
      <c r="T1025" s="14">
        <v>0</v>
      </c>
      <c r="U1025" s="14">
        <v>0</v>
      </c>
      <c r="V1025">
        <f t="shared" si="30"/>
        <v>0</v>
      </c>
      <c r="W1025">
        <f t="shared" si="31"/>
        <v>0</v>
      </c>
    </row>
    <row r="1026" spans="2:23" ht="15.75" thickBot="1" x14ac:dyDescent="0.3">
      <c r="B1026" s="18">
        <v>1023</v>
      </c>
      <c r="C1026" s="19" t="s">
        <v>2070</v>
      </c>
      <c r="D1026" s="20" t="s">
        <v>2071</v>
      </c>
      <c r="E1026" s="5" t="str">
        <f>IFERROR(VLOOKUP(C1026,[1]Sheet1!B$2:G$103,6,0),"0")</f>
        <v>0</v>
      </c>
      <c r="F1026" s="13" t="str">
        <f>IFERROR(VLOOKUP(E1026,[1]Sheet1!A$2:D$103,4,0),"0")</f>
        <v>0</v>
      </c>
      <c r="G1026" s="14">
        <v>0</v>
      </c>
      <c r="H1026" s="14" t="str">
        <f>IFERROR(VLOOKUP(D1026,'data (90)'!$A$2:$F$75,6,0),"0")</f>
        <v>0</v>
      </c>
      <c r="I1026" s="14" t="str">
        <f>IFERROR(VLOOKUP(D1026,'data (90)'!$A$2:$F$75,5,0),"0")</f>
        <v>0</v>
      </c>
      <c r="J1026" s="14">
        <v>0</v>
      </c>
      <c r="K1026" s="14" t="str">
        <f>IFERROR(VLOOKUP(D1026,'data (90)'!$A$2:$F$75,4,0),"0")</f>
        <v>0</v>
      </c>
      <c r="L1026" s="14">
        <v>0</v>
      </c>
      <c r="M1026" s="14">
        <v>0</v>
      </c>
      <c r="N1026" s="14">
        <v>0</v>
      </c>
      <c r="O1026" s="14">
        <v>0</v>
      </c>
      <c r="P1026" s="14" t="str">
        <f>IFERROR(VLOOKUP(D1026,'data (90)'!$A$2:$F$75,3,0),"0")</f>
        <v>0</v>
      </c>
      <c r="Q1026" s="14" t="str">
        <f>IFERROR(VLOOKUP(D1026,'data (90)'!$A$2:$F$75,2,0),"0")</f>
        <v>0</v>
      </c>
      <c r="R1026" s="14">
        <v>0</v>
      </c>
      <c r="S1026" s="14">
        <v>0</v>
      </c>
      <c r="T1026" s="14">
        <v>0</v>
      </c>
      <c r="U1026" s="14">
        <v>0</v>
      </c>
      <c r="V1026">
        <f t="shared" si="30"/>
        <v>0</v>
      </c>
      <c r="W1026">
        <f t="shared" si="31"/>
        <v>0</v>
      </c>
    </row>
    <row r="1027" spans="2:23" ht="15.75" thickBot="1" x14ac:dyDescent="0.3">
      <c r="B1027" s="18">
        <v>1024</v>
      </c>
      <c r="C1027" s="19" t="s">
        <v>2072</v>
      </c>
      <c r="D1027" s="20" t="s">
        <v>71</v>
      </c>
      <c r="E1027" s="5">
        <f>IFERROR(VLOOKUP(C1027,[1]Sheet1!B$2:G$103,6,0),"0")</f>
        <v>805121</v>
      </c>
      <c r="F1027" s="13" t="str">
        <f>IFERROR(VLOOKUP(E1027,[1]Sheet1!A$2:D$103,4,0),"0")</f>
        <v>Abdullah Ahmad</v>
      </c>
      <c r="G1027" s="14">
        <v>0</v>
      </c>
      <c r="H1027" s="14">
        <f>IFERROR(VLOOKUP(D1027,'data (90)'!$A$2:$F$75,6,0),"0")</f>
        <v>0</v>
      </c>
      <c r="I1027" s="14">
        <f>IFERROR(VLOOKUP(D1027,'data (90)'!$A$2:$F$75,5,0),"0")</f>
        <v>558</v>
      </c>
      <c r="J1027" s="14">
        <v>0</v>
      </c>
      <c r="K1027" s="14">
        <f>IFERROR(VLOOKUP(D1027,'data (90)'!$A$2:$F$75,4,0),"0")</f>
        <v>0</v>
      </c>
      <c r="L1027" s="14">
        <v>0</v>
      </c>
      <c r="M1027" s="14">
        <v>0</v>
      </c>
      <c r="N1027" s="14">
        <v>0</v>
      </c>
      <c r="O1027" s="14">
        <v>0</v>
      </c>
      <c r="P1027" s="14">
        <f>IFERROR(VLOOKUP(D1027,'data (90)'!$A$2:$F$75,3,0),"0")</f>
        <v>0</v>
      </c>
      <c r="Q1027" s="14">
        <f>IFERROR(VLOOKUP(D1027,'data (90)'!$A$2:$F$75,2,0),"0")</f>
        <v>0</v>
      </c>
      <c r="R1027" s="14">
        <v>0</v>
      </c>
      <c r="S1027" s="14">
        <v>0</v>
      </c>
      <c r="T1027" s="14">
        <v>0</v>
      </c>
      <c r="U1027" s="14">
        <v>0</v>
      </c>
      <c r="V1027">
        <f t="shared" si="30"/>
        <v>0</v>
      </c>
      <c r="W1027">
        <f t="shared" si="31"/>
        <v>558</v>
      </c>
    </row>
    <row r="1028" spans="2:23" ht="15.75" thickBot="1" x14ac:dyDescent="0.3">
      <c r="B1028" s="18">
        <v>1025</v>
      </c>
      <c r="C1028" s="19" t="s">
        <v>2073</v>
      </c>
      <c r="D1028" s="20" t="s">
        <v>2074</v>
      </c>
      <c r="E1028" s="5" t="str">
        <f>IFERROR(VLOOKUP(C1028,[1]Sheet1!B$2:G$103,6,0),"0")</f>
        <v>0</v>
      </c>
      <c r="F1028" s="13" t="str">
        <f>IFERROR(VLOOKUP(E1028,[1]Sheet1!A$2:D$103,4,0),"0")</f>
        <v>0</v>
      </c>
      <c r="G1028" s="14">
        <v>0</v>
      </c>
      <c r="H1028" s="14" t="str">
        <f>IFERROR(VLOOKUP(D1028,'data (90)'!$A$2:$F$75,6,0),"0")</f>
        <v>0</v>
      </c>
      <c r="I1028" s="14" t="str">
        <f>IFERROR(VLOOKUP(D1028,'data (90)'!$A$2:$F$75,5,0),"0")</f>
        <v>0</v>
      </c>
      <c r="J1028" s="14">
        <v>0</v>
      </c>
      <c r="K1028" s="14" t="str">
        <f>IFERROR(VLOOKUP(D1028,'data (90)'!$A$2:$F$75,4,0),"0")</f>
        <v>0</v>
      </c>
      <c r="L1028" s="14">
        <v>0</v>
      </c>
      <c r="M1028" s="14">
        <v>0</v>
      </c>
      <c r="N1028" s="14">
        <v>0</v>
      </c>
      <c r="O1028" s="14">
        <v>0</v>
      </c>
      <c r="P1028" s="14" t="str">
        <f>IFERROR(VLOOKUP(D1028,'data (90)'!$A$2:$F$75,3,0),"0")</f>
        <v>0</v>
      </c>
      <c r="Q1028" s="14" t="str">
        <f>IFERROR(VLOOKUP(D1028,'data (90)'!$A$2:$F$75,2,0),"0")</f>
        <v>0</v>
      </c>
      <c r="R1028" s="14">
        <v>0</v>
      </c>
      <c r="S1028" s="14">
        <v>0</v>
      </c>
      <c r="T1028" s="14">
        <v>0</v>
      </c>
      <c r="U1028" s="14">
        <v>0</v>
      </c>
      <c r="V1028">
        <f t="shared" si="30"/>
        <v>0</v>
      </c>
      <c r="W1028">
        <f t="shared" si="31"/>
        <v>0</v>
      </c>
    </row>
    <row r="1029" spans="2:23" ht="15.75" thickBot="1" x14ac:dyDescent="0.3">
      <c r="B1029" s="18">
        <v>1026</v>
      </c>
      <c r="C1029" s="19" t="s">
        <v>2075</v>
      </c>
      <c r="D1029" s="20" t="s">
        <v>2076</v>
      </c>
      <c r="E1029" s="5" t="str">
        <f>IFERROR(VLOOKUP(C1029,[1]Sheet1!B$2:G$103,6,0),"0")</f>
        <v>0</v>
      </c>
      <c r="F1029" s="13" t="str">
        <f>IFERROR(VLOOKUP(E1029,[1]Sheet1!A$2:D$103,4,0),"0")</f>
        <v>0</v>
      </c>
      <c r="G1029" s="14">
        <v>0</v>
      </c>
      <c r="H1029" s="14" t="str">
        <f>IFERROR(VLOOKUP(D1029,'data (90)'!$A$2:$F$75,6,0),"0")</f>
        <v>0</v>
      </c>
      <c r="I1029" s="14" t="str">
        <f>IFERROR(VLOOKUP(D1029,'data (90)'!$A$2:$F$75,5,0),"0")</f>
        <v>0</v>
      </c>
      <c r="J1029" s="14">
        <v>0</v>
      </c>
      <c r="K1029" s="14" t="str">
        <f>IFERROR(VLOOKUP(D1029,'data (90)'!$A$2:$F$75,4,0),"0")</f>
        <v>0</v>
      </c>
      <c r="L1029" s="14">
        <v>0</v>
      </c>
      <c r="M1029" s="14">
        <v>0</v>
      </c>
      <c r="N1029" s="14">
        <v>0</v>
      </c>
      <c r="O1029" s="14">
        <v>0</v>
      </c>
      <c r="P1029" s="14" t="str">
        <f>IFERROR(VLOOKUP(D1029,'data (90)'!$A$2:$F$75,3,0),"0")</f>
        <v>0</v>
      </c>
      <c r="Q1029" s="14" t="str">
        <f>IFERROR(VLOOKUP(D1029,'data (90)'!$A$2:$F$75,2,0),"0")</f>
        <v>0</v>
      </c>
      <c r="R1029" s="14">
        <v>0</v>
      </c>
      <c r="S1029" s="14">
        <v>0</v>
      </c>
      <c r="T1029" s="14">
        <v>0</v>
      </c>
      <c r="U1029" s="14">
        <v>0</v>
      </c>
      <c r="V1029">
        <f t="shared" si="30"/>
        <v>0</v>
      </c>
      <c r="W1029">
        <f t="shared" si="31"/>
        <v>0</v>
      </c>
    </row>
    <row r="1030" spans="2:23" ht="15.75" thickBot="1" x14ac:dyDescent="0.3">
      <c r="B1030" s="18">
        <v>1027</v>
      </c>
      <c r="C1030" s="19" t="s">
        <v>2077</v>
      </c>
      <c r="D1030" s="20" t="s">
        <v>2078</v>
      </c>
      <c r="E1030" s="5" t="str">
        <f>IFERROR(VLOOKUP(C1030,[1]Sheet1!B$2:G$103,6,0),"0")</f>
        <v>0</v>
      </c>
      <c r="F1030" s="13" t="str">
        <f>IFERROR(VLOOKUP(E1030,[1]Sheet1!A$2:D$103,4,0),"0")</f>
        <v>0</v>
      </c>
      <c r="G1030" s="14">
        <v>0</v>
      </c>
      <c r="H1030" s="14" t="str">
        <f>IFERROR(VLOOKUP(D1030,'data (90)'!$A$2:$F$75,6,0),"0")</f>
        <v>0</v>
      </c>
      <c r="I1030" s="14" t="str">
        <f>IFERROR(VLOOKUP(D1030,'data (90)'!$A$2:$F$75,5,0),"0")</f>
        <v>0</v>
      </c>
      <c r="J1030" s="14">
        <v>0</v>
      </c>
      <c r="K1030" s="14" t="str">
        <f>IFERROR(VLOOKUP(D1030,'data (90)'!$A$2:$F$75,4,0),"0")</f>
        <v>0</v>
      </c>
      <c r="L1030" s="14">
        <v>0</v>
      </c>
      <c r="M1030" s="14">
        <v>0</v>
      </c>
      <c r="N1030" s="14">
        <v>0</v>
      </c>
      <c r="O1030" s="14">
        <v>0</v>
      </c>
      <c r="P1030" s="14" t="str">
        <f>IFERROR(VLOOKUP(D1030,'data (90)'!$A$2:$F$75,3,0),"0")</f>
        <v>0</v>
      </c>
      <c r="Q1030" s="14" t="str">
        <f>IFERROR(VLOOKUP(D1030,'data (90)'!$A$2:$F$75,2,0),"0")</f>
        <v>0</v>
      </c>
      <c r="R1030" s="14">
        <v>0</v>
      </c>
      <c r="S1030" s="14">
        <v>0</v>
      </c>
      <c r="T1030" s="14">
        <v>0</v>
      </c>
      <c r="U1030" s="14">
        <v>0</v>
      </c>
      <c r="V1030">
        <f t="shared" ref="V1030:V1093" si="32">Q1030-T1030</f>
        <v>0</v>
      </c>
      <c r="W1030">
        <f t="shared" ref="W1030:W1093" si="33">SUM(G1030:U1030)</f>
        <v>0</v>
      </c>
    </row>
    <row r="1031" spans="2:23" ht="15.75" thickBot="1" x14ac:dyDescent="0.3">
      <c r="B1031" s="18">
        <v>1028</v>
      </c>
      <c r="C1031" s="19" t="s">
        <v>2079</v>
      </c>
      <c r="D1031" s="20" t="s">
        <v>2080</v>
      </c>
      <c r="E1031" s="5" t="str">
        <f>IFERROR(VLOOKUP(C1031,[1]Sheet1!B$2:G$103,6,0),"0")</f>
        <v>0</v>
      </c>
      <c r="F1031" s="13" t="str">
        <f>IFERROR(VLOOKUP(E1031,[1]Sheet1!A$2:D$103,4,0),"0")</f>
        <v>0</v>
      </c>
      <c r="G1031" s="14">
        <v>0</v>
      </c>
      <c r="H1031" s="14" t="str">
        <f>IFERROR(VLOOKUP(D1031,'data (90)'!$A$2:$F$75,6,0),"0")</f>
        <v>0</v>
      </c>
      <c r="I1031" s="14" t="str">
        <f>IFERROR(VLOOKUP(D1031,'data (90)'!$A$2:$F$75,5,0),"0")</f>
        <v>0</v>
      </c>
      <c r="J1031" s="14">
        <v>0</v>
      </c>
      <c r="K1031" s="14" t="str">
        <f>IFERROR(VLOOKUP(D1031,'data (90)'!$A$2:$F$75,4,0),"0")</f>
        <v>0</v>
      </c>
      <c r="L1031" s="14">
        <v>0</v>
      </c>
      <c r="M1031" s="14">
        <v>0</v>
      </c>
      <c r="N1031" s="14">
        <v>0</v>
      </c>
      <c r="O1031" s="14">
        <v>0</v>
      </c>
      <c r="P1031" s="14" t="str">
        <f>IFERROR(VLOOKUP(D1031,'data (90)'!$A$2:$F$75,3,0),"0")</f>
        <v>0</v>
      </c>
      <c r="Q1031" s="14" t="str">
        <f>IFERROR(VLOOKUP(D1031,'data (90)'!$A$2:$F$75,2,0),"0")</f>
        <v>0</v>
      </c>
      <c r="R1031" s="14">
        <v>0</v>
      </c>
      <c r="S1031" s="14">
        <v>0</v>
      </c>
      <c r="T1031" s="14">
        <v>0</v>
      </c>
      <c r="U1031" s="14">
        <v>0</v>
      </c>
      <c r="V1031">
        <f t="shared" si="32"/>
        <v>0</v>
      </c>
      <c r="W1031">
        <f t="shared" si="33"/>
        <v>0</v>
      </c>
    </row>
    <row r="1032" spans="2:23" ht="15.75" thickBot="1" x14ac:dyDescent="0.3">
      <c r="B1032" s="18">
        <v>1029</v>
      </c>
      <c r="C1032" s="19" t="s">
        <v>2081</v>
      </c>
      <c r="D1032" s="20" t="s">
        <v>2082</v>
      </c>
      <c r="E1032" s="5" t="str">
        <f>IFERROR(VLOOKUP(C1032,[1]Sheet1!B$2:G$103,6,0),"0")</f>
        <v>0</v>
      </c>
      <c r="F1032" s="13" t="str">
        <f>IFERROR(VLOOKUP(E1032,[1]Sheet1!A$2:D$103,4,0),"0")</f>
        <v>0</v>
      </c>
      <c r="G1032" s="14">
        <v>0</v>
      </c>
      <c r="H1032" s="14" t="str">
        <f>IFERROR(VLOOKUP(D1032,'data (90)'!$A$2:$F$75,6,0),"0")</f>
        <v>0</v>
      </c>
      <c r="I1032" s="14" t="str">
        <f>IFERROR(VLOOKUP(D1032,'data (90)'!$A$2:$F$75,5,0),"0")</f>
        <v>0</v>
      </c>
      <c r="J1032" s="14">
        <v>0</v>
      </c>
      <c r="K1032" s="14" t="str">
        <f>IFERROR(VLOOKUP(D1032,'data (90)'!$A$2:$F$75,4,0),"0")</f>
        <v>0</v>
      </c>
      <c r="L1032" s="14">
        <v>0</v>
      </c>
      <c r="M1032" s="14">
        <v>0</v>
      </c>
      <c r="N1032" s="14">
        <v>0</v>
      </c>
      <c r="O1032" s="14">
        <v>0</v>
      </c>
      <c r="P1032" s="14" t="str">
        <f>IFERROR(VLOOKUP(D1032,'data (90)'!$A$2:$F$75,3,0),"0")</f>
        <v>0</v>
      </c>
      <c r="Q1032" s="14" t="str">
        <f>IFERROR(VLOOKUP(D1032,'data (90)'!$A$2:$F$75,2,0),"0")</f>
        <v>0</v>
      </c>
      <c r="R1032" s="14">
        <v>0</v>
      </c>
      <c r="S1032" s="14">
        <v>0</v>
      </c>
      <c r="T1032" s="14">
        <v>0</v>
      </c>
      <c r="U1032" s="14">
        <v>0</v>
      </c>
      <c r="V1032">
        <f t="shared" si="32"/>
        <v>0</v>
      </c>
      <c r="W1032">
        <f t="shared" si="33"/>
        <v>0</v>
      </c>
    </row>
    <row r="1033" spans="2:23" ht="15.75" thickBot="1" x14ac:dyDescent="0.3">
      <c r="B1033" s="18">
        <v>1030</v>
      </c>
      <c r="C1033" s="19" t="s">
        <v>2083</v>
      </c>
      <c r="D1033" s="20" t="s">
        <v>2084</v>
      </c>
      <c r="E1033" s="5" t="str">
        <f>IFERROR(VLOOKUP(C1033,[1]Sheet1!B$2:G$103,6,0),"0")</f>
        <v>0</v>
      </c>
      <c r="F1033" s="13" t="str">
        <f>IFERROR(VLOOKUP(E1033,[1]Sheet1!A$2:D$103,4,0),"0")</f>
        <v>0</v>
      </c>
      <c r="G1033" s="14">
        <v>0</v>
      </c>
      <c r="H1033" s="14" t="str">
        <f>IFERROR(VLOOKUP(D1033,'data (90)'!$A$2:$F$75,6,0),"0")</f>
        <v>0</v>
      </c>
      <c r="I1033" s="14" t="str">
        <f>IFERROR(VLOOKUP(D1033,'data (90)'!$A$2:$F$75,5,0),"0")</f>
        <v>0</v>
      </c>
      <c r="J1033" s="14">
        <v>0</v>
      </c>
      <c r="K1033" s="14" t="str">
        <f>IFERROR(VLOOKUP(D1033,'data (90)'!$A$2:$F$75,4,0),"0")</f>
        <v>0</v>
      </c>
      <c r="L1033" s="14">
        <v>0</v>
      </c>
      <c r="M1033" s="14">
        <v>0</v>
      </c>
      <c r="N1033" s="14">
        <v>0</v>
      </c>
      <c r="O1033" s="14">
        <v>0</v>
      </c>
      <c r="P1033" s="14" t="str">
        <f>IFERROR(VLOOKUP(D1033,'data (90)'!$A$2:$F$75,3,0),"0")</f>
        <v>0</v>
      </c>
      <c r="Q1033" s="14" t="str">
        <f>IFERROR(VLOOKUP(D1033,'data (90)'!$A$2:$F$75,2,0),"0")</f>
        <v>0</v>
      </c>
      <c r="R1033" s="14">
        <v>0</v>
      </c>
      <c r="S1033" s="14">
        <v>0</v>
      </c>
      <c r="T1033" s="14">
        <v>0</v>
      </c>
      <c r="U1033" s="14">
        <v>0</v>
      </c>
      <c r="V1033">
        <f t="shared" si="32"/>
        <v>0</v>
      </c>
      <c r="W1033">
        <f t="shared" si="33"/>
        <v>0</v>
      </c>
    </row>
    <row r="1034" spans="2:23" ht="15.75" thickBot="1" x14ac:dyDescent="0.3">
      <c r="B1034" s="18">
        <v>1031</v>
      </c>
      <c r="C1034" s="19" t="s">
        <v>2085</v>
      </c>
      <c r="D1034" s="20" t="s">
        <v>2086</v>
      </c>
      <c r="E1034" s="5" t="str">
        <f>IFERROR(VLOOKUP(C1034,[1]Sheet1!B$2:G$103,6,0),"0")</f>
        <v>0</v>
      </c>
      <c r="F1034" s="13" t="str">
        <f>IFERROR(VLOOKUP(E1034,[1]Sheet1!A$2:D$103,4,0),"0")</f>
        <v>0</v>
      </c>
      <c r="G1034" s="14">
        <v>0</v>
      </c>
      <c r="H1034" s="14" t="str">
        <f>IFERROR(VLOOKUP(D1034,'data (90)'!$A$2:$F$75,6,0),"0")</f>
        <v>0</v>
      </c>
      <c r="I1034" s="14" t="str">
        <f>IFERROR(VLOOKUP(D1034,'data (90)'!$A$2:$F$75,5,0),"0")</f>
        <v>0</v>
      </c>
      <c r="J1034" s="14">
        <v>0</v>
      </c>
      <c r="K1034" s="14" t="str">
        <f>IFERROR(VLOOKUP(D1034,'data (90)'!$A$2:$F$75,4,0),"0")</f>
        <v>0</v>
      </c>
      <c r="L1034" s="14">
        <v>0</v>
      </c>
      <c r="M1034" s="14">
        <v>0</v>
      </c>
      <c r="N1034" s="14">
        <v>0</v>
      </c>
      <c r="O1034" s="14">
        <v>0</v>
      </c>
      <c r="P1034" s="14" t="str">
        <f>IFERROR(VLOOKUP(D1034,'data (90)'!$A$2:$F$75,3,0),"0")</f>
        <v>0</v>
      </c>
      <c r="Q1034" s="14" t="str">
        <f>IFERROR(VLOOKUP(D1034,'data (90)'!$A$2:$F$75,2,0),"0")</f>
        <v>0</v>
      </c>
      <c r="R1034" s="14">
        <v>0</v>
      </c>
      <c r="S1034" s="14">
        <v>0</v>
      </c>
      <c r="T1034" s="14">
        <v>0</v>
      </c>
      <c r="U1034" s="14">
        <v>0</v>
      </c>
      <c r="V1034">
        <f t="shared" si="32"/>
        <v>0</v>
      </c>
      <c r="W1034">
        <f t="shared" si="33"/>
        <v>0</v>
      </c>
    </row>
    <row r="1035" spans="2:23" ht="15.75" thickBot="1" x14ac:dyDescent="0.3">
      <c r="B1035" s="18">
        <v>1032</v>
      </c>
      <c r="C1035" s="19" t="s">
        <v>2087</v>
      </c>
      <c r="D1035" s="20" t="s">
        <v>2088</v>
      </c>
      <c r="E1035" s="5" t="str">
        <f>IFERROR(VLOOKUP(C1035,[1]Sheet1!B$2:G$103,6,0),"0")</f>
        <v>0</v>
      </c>
      <c r="F1035" s="13" t="str">
        <f>IFERROR(VLOOKUP(E1035,[1]Sheet1!A$2:D$103,4,0),"0")</f>
        <v>0</v>
      </c>
      <c r="G1035" s="14">
        <v>0</v>
      </c>
      <c r="H1035" s="14" t="str">
        <f>IFERROR(VLOOKUP(D1035,'data (90)'!$A$2:$F$75,6,0),"0")</f>
        <v>0</v>
      </c>
      <c r="I1035" s="14" t="str">
        <f>IFERROR(VLOOKUP(D1035,'data (90)'!$A$2:$F$75,5,0),"0")</f>
        <v>0</v>
      </c>
      <c r="J1035" s="14">
        <v>0</v>
      </c>
      <c r="K1035" s="14" t="str">
        <f>IFERROR(VLOOKUP(D1035,'data (90)'!$A$2:$F$75,4,0),"0")</f>
        <v>0</v>
      </c>
      <c r="L1035" s="14">
        <v>0</v>
      </c>
      <c r="M1035" s="14">
        <v>0</v>
      </c>
      <c r="N1035" s="14">
        <v>0</v>
      </c>
      <c r="O1035" s="14">
        <v>0</v>
      </c>
      <c r="P1035" s="14" t="str">
        <f>IFERROR(VLOOKUP(D1035,'data (90)'!$A$2:$F$75,3,0),"0")</f>
        <v>0</v>
      </c>
      <c r="Q1035" s="14" t="str">
        <f>IFERROR(VLOOKUP(D1035,'data (90)'!$A$2:$F$75,2,0),"0")</f>
        <v>0</v>
      </c>
      <c r="R1035" s="14">
        <v>0</v>
      </c>
      <c r="S1035" s="14">
        <v>0</v>
      </c>
      <c r="T1035" s="14">
        <v>0</v>
      </c>
      <c r="U1035" s="14">
        <v>0</v>
      </c>
      <c r="V1035">
        <f t="shared" si="32"/>
        <v>0</v>
      </c>
      <c r="W1035">
        <f t="shared" si="33"/>
        <v>0</v>
      </c>
    </row>
    <row r="1036" spans="2:23" ht="15.75" thickBot="1" x14ac:dyDescent="0.3">
      <c r="B1036" s="18">
        <v>1033</v>
      </c>
      <c r="C1036" s="19" t="s">
        <v>2089</v>
      </c>
      <c r="D1036" s="20" t="s">
        <v>2090</v>
      </c>
      <c r="E1036" s="5" t="str">
        <f>IFERROR(VLOOKUP(C1036,[1]Sheet1!B$2:G$103,6,0),"0")</f>
        <v>0</v>
      </c>
      <c r="F1036" s="13" t="str">
        <f>IFERROR(VLOOKUP(E1036,[1]Sheet1!A$2:D$103,4,0),"0")</f>
        <v>0</v>
      </c>
      <c r="G1036" s="14">
        <v>0</v>
      </c>
      <c r="H1036" s="14" t="str">
        <f>IFERROR(VLOOKUP(D1036,'data (90)'!$A$2:$F$75,6,0),"0")</f>
        <v>0</v>
      </c>
      <c r="I1036" s="14" t="str">
        <f>IFERROR(VLOOKUP(D1036,'data (90)'!$A$2:$F$75,5,0),"0")</f>
        <v>0</v>
      </c>
      <c r="J1036" s="14">
        <v>0</v>
      </c>
      <c r="K1036" s="14" t="str">
        <f>IFERROR(VLOOKUP(D1036,'data (90)'!$A$2:$F$75,4,0),"0")</f>
        <v>0</v>
      </c>
      <c r="L1036" s="14">
        <v>0</v>
      </c>
      <c r="M1036" s="14">
        <v>0</v>
      </c>
      <c r="N1036" s="14">
        <v>0</v>
      </c>
      <c r="O1036" s="14">
        <v>0</v>
      </c>
      <c r="P1036" s="14" t="str">
        <f>IFERROR(VLOOKUP(D1036,'data (90)'!$A$2:$F$75,3,0),"0")</f>
        <v>0</v>
      </c>
      <c r="Q1036" s="14" t="str">
        <f>IFERROR(VLOOKUP(D1036,'data (90)'!$A$2:$F$75,2,0),"0")</f>
        <v>0</v>
      </c>
      <c r="R1036" s="14">
        <v>0</v>
      </c>
      <c r="S1036" s="14">
        <v>0</v>
      </c>
      <c r="T1036" s="14">
        <v>0</v>
      </c>
      <c r="U1036" s="14">
        <v>0</v>
      </c>
      <c r="V1036">
        <f t="shared" si="32"/>
        <v>0</v>
      </c>
      <c r="W1036">
        <f t="shared" si="33"/>
        <v>0</v>
      </c>
    </row>
    <row r="1037" spans="2:23" ht="15.75" thickBot="1" x14ac:dyDescent="0.3">
      <c r="B1037" s="18">
        <v>1034</v>
      </c>
      <c r="C1037" s="19" t="s">
        <v>2091</v>
      </c>
      <c r="D1037" s="20" t="s">
        <v>2092</v>
      </c>
      <c r="E1037" s="5" t="str">
        <f>IFERROR(VLOOKUP(C1037,[1]Sheet1!B$2:G$103,6,0),"0")</f>
        <v>0</v>
      </c>
      <c r="F1037" s="13" t="str">
        <f>IFERROR(VLOOKUP(E1037,[1]Sheet1!A$2:D$103,4,0),"0")</f>
        <v>0</v>
      </c>
      <c r="G1037" s="14">
        <v>0</v>
      </c>
      <c r="H1037" s="14" t="str">
        <f>IFERROR(VLOOKUP(D1037,'data (90)'!$A$2:$F$75,6,0),"0")</f>
        <v>0</v>
      </c>
      <c r="I1037" s="14" t="str">
        <f>IFERROR(VLOOKUP(D1037,'data (90)'!$A$2:$F$75,5,0),"0")</f>
        <v>0</v>
      </c>
      <c r="J1037" s="14">
        <v>0</v>
      </c>
      <c r="K1037" s="14" t="str">
        <f>IFERROR(VLOOKUP(D1037,'data (90)'!$A$2:$F$75,4,0),"0")</f>
        <v>0</v>
      </c>
      <c r="L1037" s="14">
        <v>0</v>
      </c>
      <c r="M1037" s="14">
        <v>0</v>
      </c>
      <c r="N1037" s="14">
        <v>0</v>
      </c>
      <c r="O1037" s="14">
        <v>0</v>
      </c>
      <c r="P1037" s="14" t="str">
        <f>IFERROR(VLOOKUP(D1037,'data (90)'!$A$2:$F$75,3,0),"0")</f>
        <v>0</v>
      </c>
      <c r="Q1037" s="14" t="str">
        <f>IFERROR(VLOOKUP(D1037,'data (90)'!$A$2:$F$75,2,0),"0")</f>
        <v>0</v>
      </c>
      <c r="R1037" s="14">
        <v>0</v>
      </c>
      <c r="S1037" s="14">
        <v>0</v>
      </c>
      <c r="T1037" s="14">
        <v>0</v>
      </c>
      <c r="U1037" s="14">
        <v>0</v>
      </c>
      <c r="V1037">
        <f t="shared" si="32"/>
        <v>0</v>
      </c>
      <c r="W1037">
        <f t="shared" si="33"/>
        <v>0</v>
      </c>
    </row>
    <row r="1038" spans="2:23" ht="15.75" thickBot="1" x14ac:dyDescent="0.3">
      <c r="B1038" s="18">
        <v>1035</v>
      </c>
      <c r="C1038" s="19" t="s">
        <v>2093</v>
      </c>
      <c r="D1038" s="20" t="s">
        <v>2094</v>
      </c>
      <c r="E1038" s="5" t="str">
        <f>IFERROR(VLOOKUP(C1038,[1]Sheet1!B$2:G$103,6,0),"0")</f>
        <v>0</v>
      </c>
      <c r="F1038" s="13" t="str">
        <f>IFERROR(VLOOKUP(E1038,[1]Sheet1!A$2:D$103,4,0),"0")</f>
        <v>0</v>
      </c>
      <c r="G1038" s="14">
        <v>0</v>
      </c>
      <c r="H1038" s="14" t="str">
        <f>IFERROR(VLOOKUP(D1038,'data (90)'!$A$2:$F$75,6,0),"0")</f>
        <v>0</v>
      </c>
      <c r="I1038" s="14" t="str">
        <f>IFERROR(VLOOKUP(D1038,'data (90)'!$A$2:$F$75,5,0),"0")</f>
        <v>0</v>
      </c>
      <c r="J1038" s="14">
        <v>0</v>
      </c>
      <c r="K1038" s="14" t="str">
        <f>IFERROR(VLOOKUP(D1038,'data (90)'!$A$2:$F$75,4,0),"0")</f>
        <v>0</v>
      </c>
      <c r="L1038" s="14">
        <v>0</v>
      </c>
      <c r="M1038" s="14">
        <v>0</v>
      </c>
      <c r="N1038" s="14">
        <v>0</v>
      </c>
      <c r="O1038" s="14">
        <v>0</v>
      </c>
      <c r="P1038" s="14" t="str">
        <f>IFERROR(VLOOKUP(D1038,'data (90)'!$A$2:$F$75,3,0),"0")</f>
        <v>0</v>
      </c>
      <c r="Q1038" s="14" t="str">
        <f>IFERROR(VLOOKUP(D1038,'data (90)'!$A$2:$F$75,2,0),"0")</f>
        <v>0</v>
      </c>
      <c r="R1038" s="14">
        <v>0</v>
      </c>
      <c r="S1038" s="14">
        <v>0</v>
      </c>
      <c r="T1038" s="14">
        <v>0</v>
      </c>
      <c r="U1038" s="14">
        <v>0</v>
      </c>
      <c r="V1038">
        <f t="shared" si="32"/>
        <v>0</v>
      </c>
      <c r="W1038">
        <f t="shared" si="33"/>
        <v>0</v>
      </c>
    </row>
    <row r="1039" spans="2:23" ht="15.75" thickBot="1" x14ac:dyDescent="0.3">
      <c r="B1039" s="18">
        <v>1036</v>
      </c>
      <c r="C1039" s="19" t="s">
        <v>2095</v>
      </c>
      <c r="D1039" s="20" t="s">
        <v>2096</v>
      </c>
      <c r="E1039" s="5" t="str">
        <f>IFERROR(VLOOKUP(C1039,[1]Sheet1!B$2:G$103,6,0),"0")</f>
        <v>0</v>
      </c>
      <c r="F1039" s="13" t="str">
        <f>IFERROR(VLOOKUP(E1039,[1]Sheet1!A$2:D$103,4,0),"0")</f>
        <v>0</v>
      </c>
      <c r="G1039" s="14">
        <v>0</v>
      </c>
      <c r="H1039" s="14" t="str">
        <f>IFERROR(VLOOKUP(D1039,'data (90)'!$A$2:$F$75,6,0),"0")</f>
        <v>0</v>
      </c>
      <c r="I1039" s="14" t="str">
        <f>IFERROR(VLOOKUP(D1039,'data (90)'!$A$2:$F$75,5,0),"0")</f>
        <v>0</v>
      </c>
      <c r="J1039" s="14">
        <v>0</v>
      </c>
      <c r="K1039" s="14" t="str">
        <f>IFERROR(VLOOKUP(D1039,'data (90)'!$A$2:$F$75,4,0),"0")</f>
        <v>0</v>
      </c>
      <c r="L1039" s="14">
        <v>0</v>
      </c>
      <c r="M1039" s="14">
        <v>0</v>
      </c>
      <c r="N1039" s="14">
        <v>0</v>
      </c>
      <c r="O1039" s="14">
        <v>0</v>
      </c>
      <c r="P1039" s="14" t="str">
        <f>IFERROR(VLOOKUP(D1039,'data (90)'!$A$2:$F$75,3,0),"0")</f>
        <v>0</v>
      </c>
      <c r="Q1039" s="14" t="str">
        <f>IFERROR(VLOOKUP(D1039,'data (90)'!$A$2:$F$75,2,0),"0")</f>
        <v>0</v>
      </c>
      <c r="R1039" s="14">
        <v>0</v>
      </c>
      <c r="S1039" s="14">
        <v>0</v>
      </c>
      <c r="T1039" s="14">
        <v>0</v>
      </c>
      <c r="U1039" s="14">
        <v>0</v>
      </c>
      <c r="V1039">
        <f t="shared" si="32"/>
        <v>0</v>
      </c>
      <c r="W1039">
        <f t="shared" si="33"/>
        <v>0</v>
      </c>
    </row>
    <row r="1040" spans="2:23" ht="15.75" thickBot="1" x14ac:dyDescent="0.3">
      <c r="B1040" s="18">
        <v>1037</v>
      </c>
      <c r="C1040" s="19" t="s">
        <v>2097</v>
      </c>
      <c r="D1040" s="20" t="s">
        <v>2098</v>
      </c>
      <c r="E1040" s="5" t="str">
        <f>IFERROR(VLOOKUP(C1040,[1]Sheet1!B$2:G$103,6,0),"0")</f>
        <v>0</v>
      </c>
      <c r="F1040" s="13" t="str">
        <f>IFERROR(VLOOKUP(E1040,[1]Sheet1!A$2:D$103,4,0),"0")</f>
        <v>0</v>
      </c>
      <c r="G1040" s="14">
        <v>0</v>
      </c>
      <c r="H1040" s="14" t="str">
        <f>IFERROR(VLOOKUP(D1040,'data (90)'!$A$2:$F$75,6,0),"0")</f>
        <v>0</v>
      </c>
      <c r="I1040" s="14" t="str">
        <f>IFERROR(VLOOKUP(D1040,'data (90)'!$A$2:$F$75,5,0),"0")</f>
        <v>0</v>
      </c>
      <c r="J1040" s="14">
        <v>0</v>
      </c>
      <c r="K1040" s="14" t="str">
        <f>IFERROR(VLOOKUP(D1040,'data (90)'!$A$2:$F$75,4,0),"0")</f>
        <v>0</v>
      </c>
      <c r="L1040" s="14">
        <v>0</v>
      </c>
      <c r="M1040" s="14">
        <v>0</v>
      </c>
      <c r="N1040" s="14">
        <v>0</v>
      </c>
      <c r="O1040" s="14">
        <v>0</v>
      </c>
      <c r="P1040" s="14" t="str">
        <f>IFERROR(VLOOKUP(D1040,'data (90)'!$A$2:$F$75,3,0),"0")</f>
        <v>0</v>
      </c>
      <c r="Q1040" s="14" t="str">
        <f>IFERROR(VLOOKUP(D1040,'data (90)'!$A$2:$F$75,2,0),"0")</f>
        <v>0</v>
      </c>
      <c r="R1040" s="14">
        <v>0</v>
      </c>
      <c r="S1040" s="14">
        <v>0</v>
      </c>
      <c r="T1040" s="14">
        <v>0</v>
      </c>
      <c r="U1040" s="14">
        <v>0</v>
      </c>
      <c r="V1040">
        <f t="shared" si="32"/>
        <v>0</v>
      </c>
      <c r="W1040">
        <f t="shared" si="33"/>
        <v>0</v>
      </c>
    </row>
    <row r="1041" spans="2:23" ht="15.75" thickBot="1" x14ac:dyDescent="0.3">
      <c r="B1041" s="18">
        <v>1038</v>
      </c>
      <c r="C1041" s="19" t="s">
        <v>2099</v>
      </c>
      <c r="D1041" s="20" t="s">
        <v>2100</v>
      </c>
      <c r="E1041" s="5" t="str">
        <f>IFERROR(VLOOKUP(C1041,[1]Sheet1!B$2:G$103,6,0),"0")</f>
        <v>0</v>
      </c>
      <c r="F1041" s="13" t="str">
        <f>IFERROR(VLOOKUP(E1041,[1]Sheet1!A$2:D$103,4,0),"0")</f>
        <v>0</v>
      </c>
      <c r="G1041" s="14">
        <v>0</v>
      </c>
      <c r="H1041" s="14" t="str">
        <f>IFERROR(VLOOKUP(D1041,'data (90)'!$A$2:$F$75,6,0),"0")</f>
        <v>0</v>
      </c>
      <c r="I1041" s="14" t="str">
        <f>IFERROR(VLOOKUP(D1041,'data (90)'!$A$2:$F$75,5,0),"0")</f>
        <v>0</v>
      </c>
      <c r="J1041" s="14">
        <v>0</v>
      </c>
      <c r="K1041" s="14" t="str">
        <f>IFERROR(VLOOKUP(D1041,'data (90)'!$A$2:$F$75,4,0),"0")</f>
        <v>0</v>
      </c>
      <c r="L1041" s="14">
        <v>0</v>
      </c>
      <c r="M1041" s="14">
        <v>0</v>
      </c>
      <c r="N1041" s="14">
        <v>0</v>
      </c>
      <c r="O1041" s="14">
        <v>0</v>
      </c>
      <c r="P1041" s="14" t="str">
        <f>IFERROR(VLOOKUP(D1041,'data (90)'!$A$2:$F$75,3,0),"0")</f>
        <v>0</v>
      </c>
      <c r="Q1041" s="14" t="str">
        <f>IFERROR(VLOOKUP(D1041,'data (90)'!$A$2:$F$75,2,0),"0")</f>
        <v>0</v>
      </c>
      <c r="R1041" s="14">
        <v>0</v>
      </c>
      <c r="S1041" s="14">
        <v>0</v>
      </c>
      <c r="T1041" s="14">
        <v>0</v>
      </c>
      <c r="U1041" s="14">
        <v>0</v>
      </c>
      <c r="V1041">
        <f t="shared" si="32"/>
        <v>0</v>
      </c>
      <c r="W1041">
        <f t="shared" si="33"/>
        <v>0</v>
      </c>
    </row>
    <row r="1042" spans="2:23" ht="15.75" thickBot="1" x14ac:dyDescent="0.3">
      <c r="B1042" s="18">
        <v>1039</v>
      </c>
      <c r="C1042" s="19" t="s">
        <v>2101</v>
      </c>
      <c r="D1042" s="20" t="s">
        <v>2102</v>
      </c>
      <c r="E1042" s="5" t="str">
        <f>IFERROR(VLOOKUP(C1042,[1]Sheet1!B$2:G$103,6,0),"0")</f>
        <v>0</v>
      </c>
      <c r="F1042" s="13" t="str">
        <f>IFERROR(VLOOKUP(E1042,[1]Sheet1!A$2:D$103,4,0),"0")</f>
        <v>0</v>
      </c>
      <c r="G1042" s="14">
        <v>0</v>
      </c>
      <c r="H1042" s="14" t="str">
        <f>IFERROR(VLOOKUP(D1042,'data (90)'!$A$2:$F$75,6,0),"0")</f>
        <v>0</v>
      </c>
      <c r="I1042" s="14" t="str">
        <f>IFERROR(VLOOKUP(D1042,'data (90)'!$A$2:$F$75,5,0),"0")</f>
        <v>0</v>
      </c>
      <c r="J1042" s="14">
        <v>0</v>
      </c>
      <c r="K1042" s="14" t="str">
        <f>IFERROR(VLOOKUP(D1042,'data (90)'!$A$2:$F$75,4,0),"0")</f>
        <v>0</v>
      </c>
      <c r="L1042" s="14">
        <v>0</v>
      </c>
      <c r="M1042" s="14">
        <v>0</v>
      </c>
      <c r="N1042" s="14">
        <v>0</v>
      </c>
      <c r="O1042" s="14">
        <v>0</v>
      </c>
      <c r="P1042" s="14" t="str">
        <f>IFERROR(VLOOKUP(D1042,'data (90)'!$A$2:$F$75,3,0),"0")</f>
        <v>0</v>
      </c>
      <c r="Q1042" s="14" t="str">
        <f>IFERROR(VLOOKUP(D1042,'data (90)'!$A$2:$F$75,2,0),"0")</f>
        <v>0</v>
      </c>
      <c r="R1042" s="14">
        <v>0</v>
      </c>
      <c r="S1042" s="14">
        <v>0</v>
      </c>
      <c r="T1042" s="14">
        <v>0</v>
      </c>
      <c r="U1042" s="14">
        <v>0</v>
      </c>
      <c r="V1042">
        <f t="shared" si="32"/>
        <v>0</v>
      </c>
      <c r="W1042">
        <f t="shared" si="33"/>
        <v>0</v>
      </c>
    </row>
    <row r="1043" spans="2:23" ht="15.75" thickBot="1" x14ac:dyDescent="0.3">
      <c r="B1043" s="18">
        <v>1040</v>
      </c>
      <c r="C1043" s="19" t="s">
        <v>2103</v>
      </c>
      <c r="D1043" s="20" t="s">
        <v>2104</v>
      </c>
      <c r="E1043" s="5" t="str">
        <f>IFERROR(VLOOKUP(C1043,[1]Sheet1!B$2:G$103,6,0),"0")</f>
        <v>0</v>
      </c>
      <c r="F1043" s="13" t="str">
        <f>IFERROR(VLOOKUP(E1043,[1]Sheet1!A$2:D$103,4,0),"0")</f>
        <v>0</v>
      </c>
      <c r="G1043" s="14">
        <v>0</v>
      </c>
      <c r="H1043" s="14" t="str">
        <f>IFERROR(VLOOKUP(D1043,'data (90)'!$A$2:$F$75,6,0),"0")</f>
        <v>0</v>
      </c>
      <c r="I1043" s="14" t="str">
        <f>IFERROR(VLOOKUP(D1043,'data (90)'!$A$2:$F$75,5,0),"0")</f>
        <v>0</v>
      </c>
      <c r="J1043" s="14">
        <v>0</v>
      </c>
      <c r="K1043" s="14" t="str">
        <f>IFERROR(VLOOKUP(D1043,'data (90)'!$A$2:$F$75,4,0),"0")</f>
        <v>0</v>
      </c>
      <c r="L1043" s="14">
        <v>0</v>
      </c>
      <c r="M1043" s="14">
        <v>0</v>
      </c>
      <c r="N1043" s="14">
        <v>0</v>
      </c>
      <c r="O1043" s="14">
        <v>0</v>
      </c>
      <c r="P1043" s="14" t="str">
        <f>IFERROR(VLOOKUP(D1043,'data (90)'!$A$2:$F$75,3,0),"0")</f>
        <v>0</v>
      </c>
      <c r="Q1043" s="14" t="str">
        <f>IFERROR(VLOOKUP(D1043,'data (90)'!$A$2:$F$75,2,0),"0")</f>
        <v>0</v>
      </c>
      <c r="R1043" s="14">
        <v>0</v>
      </c>
      <c r="S1043" s="14">
        <v>0</v>
      </c>
      <c r="T1043" s="14">
        <v>0</v>
      </c>
      <c r="U1043" s="14">
        <v>0</v>
      </c>
      <c r="V1043">
        <f t="shared" si="32"/>
        <v>0</v>
      </c>
      <c r="W1043">
        <f t="shared" si="33"/>
        <v>0</v>
      </c>
    </row>
    <row r="1044" spans="2:23" ht="15.75" thickBot="1" x14ac:dyDescent="0.3">
      <c r="B1044" s="18">
        <v>1041</v>
      </c>
      <c r="C1044" s="19" t="s">
        <v>2105</v>
      </c>
      <c r="D1044" s="20" t="s">
        <v>2106</v>
      </c>
      <c r="E1044" s="5" t="str">
        <f>IFERROR(VLOOKUP(C1044,[1]Sheet1!B$2:G$103,6,0),"0")</f>
        <v>0</v>
      </c>
      <c r="F1044" s="13" t="str">
        <f>IFERROR(VLOOKUP(E1044,[1]Sheet1!A$2:D$103,4,0),"0")</f>
        <v>0</v>
      </c>
      <c r="G1044" s="14">
        <v>0</v>
      </c>
      <c r="H1044" s="14" t="str">
        <f>IFERROR(VLOOKUP(D1044,'data (90)'!$A$2:$F$75,6,0),"0")</f>
        <v>0</v>
      </c>
      <c r="I1044" s="14" t="str">
        <f>IFERROR(VLOOKUP(D1044,'data (90)'!$A$2:$F$75,5,0),"0")</f>
        <v>0</v>
      </c>
      <c r="J1044" s="14">
        <v>0</v>
      </c>
      <c r="K1044" s="14" t="str">
        <f>IFERROR(VLOOKUP(D1044,'data (90)'!$A$2:$F$75,4,0),"0")</f>
        <v>0</v>
      </c>
      <c r="L1044" s="14">
        <v>0</v>
      </c>
      <c r="M1044" s="14">
        <v>0</v>
      </c>
      <c r="N1044" s="14">
        <v>0</v>
      </c>
      <c r="O1044" s="14">
        <v>0</v>
      </c>
      <c r="P1044" s="14" t="str">
        <f>IFERROR(VLOOKUP(D1044,'data (90)'!$A$2:$F$75,3,0),"0")</f>
        <v>0</v>
      </c>
      <c r="Q1044" s="14" t="str">
        <f>IFERROR(VLOOKUP(D1044,'data (90)'!$A$2:$F$75,2,0),"0")</f>
        <v>0</v>
      </c>
      <c r="R1044" s="14">
        <v>0</v>
      </c>
      <c r="S1044" s="14">
        <v>0</v>
      </c>
      <c r="T1044" s="14">
        <v>0</v>
      </c>
      <c r="U1044" s="14">
        <v>0</v>
      </c>
      <c r="V1044">
        <f t="shared" si="32"/>
        <v>0</v>
      </c>
      <c r="W1044">
        <f t="shared" si="33"/>
        <v>0</v>
      </c>
    </row>
    <row r="1045" spans="2:23" ht="15.75" thickBot="1" x14ac:dyDescent="0.3">
      <c r="B1045" s="18">
        <v>1042</v>
      </c>
      <c r="C1045" s="19" t="s">
        <v>2107</v>
      </c>
      <c r="D1045" s="20" t="s">
        <v>2108</v>
      </c>
      <c r="E1045" s="5" t="str">
        <f>IFERROR(VLOOKUP(C1045,[1]Sheet1!B$2:G$103,6,0),"0")</f>
        <v>0</v>
      </c>
      <c r="F1045" s="13" t="str">
        <f>IFERROR(VLOOKUP(E1045,[1]Sheet1!A$2:D$103,4,0),"0")</f>
        <v>0</v>
      </c>
      <c r="G1045" s="14">
        <v>0</v>
      </c>
      <c r="H1045" s="14" t="str">
        <f>IFERROR(VLOOKUP(D1045,'data (90)'!$A$2:$F$75,6,0),"0")</f>
        <v>0</v>
      </c>
      <c r="I1045" s="14" t="str">
        <f>IFERROR(VLOOKUP(D1045,'data (90)'!$A$2:$F$75,5,0),"0")</f>
        <v>0</v>
      </c>
      <c r="J1045" s="14">
        <v>0</v>
      </c>
      <c r="K1045" s="14" t="str">
        <f>IFERROR(VLOOKUP(D1045,'data (90)'!$A$2:$F$75,4,0),"0")</f>
        <v>0</v>
      </c>
      <c r="L1045" s="14">
        <v>0</v>
      </c>
      <c r="M1045" s="14">
        <v>0</v>
      </c>
      <c r="N1045" s="14">
        <v>0</v>
      </c>
      <c r="O1045" s="14">
        <v>0</v>
      </c>
      <c r="P1045" s="14" t="str">
        <f>IFERROR(VLOOKUP(D1045,'data (90)'!$A$2:$F$75,3,0),"0")</f>
        <v>0</v>
      </c>
      <c r="Q1045" s="14" t="str">
        <f>IFERROR(VLOOKUP(D1045,'data (90)'!$A$2:$F$75,2,0),"0")</f>
        <v>0</v>
      </c>
      <c r="R1045" s="14">
        <v>0</v>
      </c>
      <c r="S1045" s="14">
        <v>0</v>
      </c>
      <c r="T1045" s="14">
        <v>0</v>
      </c>
      <c r="U1045" s="14">
        <v>0</v>
      </c>
      <c r="V1045">
        <f t="shared" si="32"/>
        <v>0</v>
      </c>
      <c r="W1045">
        <f t="shared" si="33"/>
        <v>0</v>
      </c>
    </row>
    <row r="1046" spans="2:23" ht="15.75" thickBot="1" x14ac:dyDescent="0.3">
      <c r="B1046" s="18">
        <v>1043</v>
      </c>
      <c r="C1046" s="19" t="s">
        <v>2109</v>
      </c>
      <c r="D1046" s="20" t="s">
        <v>2110</v>
      </c>
      <c r="E1046" s="5" t="str">
        <f>IFERROR(VLOOKUP(C1046,[1]Sheet1!B$2:G$103,6,0),"0")</f>
        <v>0</v>
      </c>
      <c r="F1046" s="13" t="str">
        <f>IFERROR(VLOOKUP(E1046,[1]Sheet1!A$2:D$103,4,0),"0")</f>
        <v>0</v>
      </c>
      <c r="G1046" s="14">
        <v>0</v>
      </c>
      <c r="H1046" s="14" t="str">
        <f>IFERROR(VLOOKUP(D1046,'data (90)'!$A$2:$F$75,6,0),"0")</f>
        <v>0</v>
      </c>
      <c r="I1046" s="14" t="str">
        <f>IFERROR(VLOOKUP(D1046,'data (90)'!$A$2:$F$75,5,0),"0")</f>
        <v>0</v>
      </c>
      <c r="J1046" s="14">
        <v>0</v>
      </c>
      <c r="K1046" s="14" t="str">
        <f>IFERROR(VLOOKUP(D1046,'data (90)'!$A$2:$F$75,4,0),"0")</f>
        <v>0</v>
      </c>
      <c r="L1046" s="14">
        <v>0</v>
      </c>
      <c r="M1046" s="14">
        <v>0</v>
      </c>
      <c r="N1046" s="14">
        <v>0</v>
      </c>
      <c r="O1046" s="14">
        <v>0</v>
      </c>
      <c r="P1046" s="14" t="str">
        <f>IFERROR(VLOOKUP(D1046,'data (90)'!$A$2:$F$75,3,0),"0")</f>
        <v>0</v>
      </c>
      <c r="Q1046" s="14" t="str">
        <f>IFERROR(VLOOKUP(D1046,'data (90)'!$A$2:$F$75,2,0),"0")</f>
        <v>0</v>
      </c>
      <c r="R1046" s="14">
        <v>0</v>
      </c>
      <c r="S1046" s="14">
        <v>0</v>
      </c>
      <c r="T1046" s="14">
        <v>0</v>
      </c>
      <c r="U1046" s="14">
        <v>0</v>
      </c>
      <c r="V1046">
        <f t="shared" si="32"/>
        <v>0</v>
      </c>
      <c r="W1046">
        <f t="shared" si="33"/>
        <v>0</v>
      </c>
    </row>
    <row r="1047" spans="2:23" ht="15.75" thickBot="1" x14ac:dyDescent="0.3">
      <c r="B1047" s="18">
        <v>1044</v>
      </c>
      <c r="C1047" s="19" t="s">
        <v>2111</v>
      </c>
      <c r="D1047" s="20" t="s">
        <v>2112</v>
      </c>
      <c r="E1047" s="5" t="str">
        <f>IFERROR(VLOOKUP(C1047,[1]Sheet1!B$2:G$103,6,0),"0")</f>
        <v>0</v>
      </c>
      <c r="F1047" s="13" t="str">
        <f>IFERROR(VLOOKUP(E1047,[1]Sheet1!A$2:D$103,4,0),"0")</f>
        <v>0</v>
      </c>
      <c r="G1047" s="14">
        <v>0</v>
      </c>
      <c r="H1047" s="14" t="str">
        <f>IFERROR(VLOOKUP(D1047,'data (90)'!$A$2:$F$75,6,0),"0")</f>
        <v>0</v>
      </c>
      <c r="I1047" s="14" t="str">
        <f>IFERROR(VLOOKUP(D1047,'data (90)'!$A$2:$F$75,5,0),"0")</f>
        <v>0</v>
      </c>
      <c r="J1047" s="14">
        <v>0</v>
      </c>
      <c r="K1047" s="14" t="str">
        <f>IFERROR(VLOOKUP(D1047,'data (90)'!$A$2:$F$75,4,0),"0")</f>
        <v>0</v>
      </c>
      <c r="L1047" s="14">
        <v>0</v>
      </c>
      <c r="M1047" s="14">
        <v>0</v>
      </c>
      <c r="N1047" s="14">
        <v>0</v>
      </c>
      <c r="O1047" s="14">
        <v>0</v>
      </c>
      <c r="P1047" s="14" t="str">
        <f>IFERROR(VLOOKUP(D1047,'data (90)'!$A$2:$F$75,3,0),"0")</f>
        <v>0</v>
      </c>
      <c r="Q1047" s="14" t="str">
        <f>IFERROR(VLOOKUP(D1047,'data (90)'!$A$2:$F$75,2,0),"0")</f>
        <v>0</v>
      </c>
      <c r="R1047" s="14">
        <v>0</v>
      </c>
      <c r="S1047" s="14">
        <v>0</v>
      </c>
      <c r="T1047" s="14">
        <v>0</v>
      </c>
      <c r="U1047" s="14">
        <v>0</v>
      </c>
      <c r="V1047">
        <f t="shared" si="32"/>
        <v>0</v>
      </c>
      <c r="W1047">
        <f t="shared" si="33"/>
        <v>0</v>
      </c>
    </row>
    <row r="1048" spans="2:23" ht="15.75" thickBot="1" x14ac:dyDescent="0.3">
      <c r="B1048" s="18">
        <v>1045</v>
      </c>
      <c r="C1048" s="19" t="s">
        <v>2113</v>
      </c>
      <c r="D1048" s="20" t="s">
        <v>2114</v>
      </c>
      <c r="E1048" s="5" t="str">
        <f>IFERROR(VLOOKUP(C1048,[1]Sheet1!B$2:G$103,6,0),"0")</f>
        <v>0</v>
      </c>
      <c r="F1048" s="13" t="str">
        <f>IFERROR(VLOOKUP(E1048,[1]Sheet1!A$2:D$103,4,0),"0")</f>
        <v>0</v>
      </c>
      <c r="G1048" s="14">
        <v>0</v>
      </c>
      <c r="H1048" s="14" t="str">
        <f>IFERROR(VLOOKUP(D1048,'data (90)'!$A$2:$F$75,6,0),"0")</f>
        <v>0</v>
      </c>
      <c r="I1048" s="14" t="str">
        <f>IFERROR(VLOOKUP(D1048,'data (90)'!$A$2:$F$75,5,0),"0")</f>
        <v>0</v>
      </c>
      <c r="J1048" s="14">
        <v>0</v>
      </c>
      <c r="K1048" s="14" t="str">
        <f>IFERROR(VLOOKUP(D1048,'data (90)'!$A$2:$F$75,4,0),"0")</f>
        <v>0</v>
      </c>
      <c r="L1048" s="14">
        <v>0</v>
      </c>
      <c r="M1048" s="14">
        <v>0</v>
      </c>
      <c r="N1048" s="14">
        <v>0</v>
      </c>
      <c r="O1048" s="14">
        <v>0</v>
      </c>
      <c r="P1048" s="14" t="str">
        <f>IFERROR(VLOOKUP(D1048,'data (90)'!$A$2:$F$75,3,0),"0")</f>
        <v>0</v>
      </c>
      <c r="Q1048" s="14" t="str">
        <f>IFERROR(VLOOKUP(D1048,'data (90)'!$A$2:$F$75,2,0),"0")</f>
        <v>0</v>
      </c>
      <c r="R1048" s="14">
        <v>0</v>
      </c>
      <c r="S1048" s="14">
        <v>0</v>
      </c>
      <c r="T1048" s="14">
        <v>0</v>
      </c>
      <c r="U1048" s="14">
        <v>0</v>
      </c>
      <c r="V1048">
        <f t="shared" si="32"/>
        <v>0</v>
      </c>
      <c r="W1048">
        <f t="shared" si="33"/>
        <v>0</v>
      </c>
    </row>
    <row r="1049" spans="2:23" ht="15.75" thickBot="1" x14ac:dyDescent="0.3">
      <c r="B1049" s="18">
        <v>1046</v>
      </c>
      <c r="C1049" s="19" t="s">
        <v>2115</v>
      </c>
      <c r="D1049" s="20" t="s">
        <v>2116</v>
      </c>
      <c r="E1049" s="5" t="str">
        <f>IFERROR(VLOOKUP(C1049,[1]Sheet1!B$2:G$103,6,0),"0")</f>
        <v>0</v>
      </c>
      <c r="F1049" s="13" t="str">
        <f>IFERROR(VLOOKUP(E1049,[1]Sheet1!A$2:D$103,4,0),"0")</f>
        <v>0</v>
      </c>
      <c r="G1049" s="14">
        <v>0</v>
      </c>
      <c r="H1049" s="14" t="str">
        <f>IFERROR(VLOOKUP(D1049,'data (90)'!$A$2:$F$75,6,0),"0")</f>
        <v>0</v>
      </c>
      <c r="I1049" s="14" t="str">
        <f>IFERROR(VLOOKUP(D1049,'data (90)'!$A$2:$F$75,5,0),"0")</f>
        <v>0</v>
      </c>
      <c r="J1049" s="14">
        <v>0</v>
      </c>
      <c r="K1049" s="14" t="str">
        <f>IFERROR(VLOOKUP(D1049,'data (90)'!$A$2:$F$75,4,0),"0")</f>
        <v>0</v>
      </c>
      <c r="L1049" s="14">
        <v>0</v>
      </c>
      <c r="M1049" s="14">
        <v>0</v>
      </c>
      <c r="N1049" s="14">
        <v>0</v>
      </c>
      <c r="O1049" s="14">
        <v>0</v>
      </c>
      <c r="P1049" s="14" t="str">
        <f>IFERROR(VLOOKUP(D1049,'data (90)'!$A$2:$F$75,3,0),"0")</f>
        <v>0</v>
      </c>
      <c r="Q1049" s="14" t="str">
        <f>IFERROR(VLOOKUP(D1049,'data (90)'!$A$2:$F$75,2,0),"0")</f>
        <v>0</v>
      </c>
      <c r="R1049" s="14">
        <v>0</v>
      </c>
      <c r="S1049" s="14">
        <v>0</v>
      </c>
      <c r="T1049" s="14">
        <v>0</v>
      </c>
      <c r="U1049" s="14">
        <v>0</v>
      </c>
      <c r="V1049">
        <f t="shared" si="32"/>
        <v>0</v>
      </c>
      <c r="W1049">
        <f t="shared" si="33"/>
        <v>0</v>
      </c>
    </row>
    <row r="1050" spans="2:23" ht="15.75" thickBot="1" x14ac:dyDescent="0.3">
      <c r="B1050" s="18">
        <v>1047</v>
      </c>
      <c r="C1050" s="19" t="s">
        <v>2117</v>
      </c>
      <c r="D1050" s="20" t="s">
        <v>2118</v>
      </c>
      <c r="E1050" s="5" t="str">
        <f>IFERROR(VLOOKUP(C1050,[1]Sheet1!B$2:G$103,6,0),"0")</f>
        <v>0</v>
      </c>
      <c r="F1050" s="13" t="str">
        <f>IFERROR(VLOOKUP(E1050,[1]Sheet1!A$2:D$103,4,0),"0")</f>
        <v>0</v>
      </c>
      <c r="G1050" s="14">
        <v>0</v>
      </c>
      <c r="H1050" s="14" t="str">
        <f>IFERROR(VLOOKUP(D1050,'data (90)'!$A$2:$F$75,6,0),"0")</f>
        <v>0</v>
      </c>
      <c r="I1050" s="14" t="str">
        <f>IFERROR(VLOOKUP(D1050,'data (90)'!$A$2:$F$75,5,0),"0")</f>
        <v>0</v>
      </c>
      <c r="J1050" s="14">
        <v>0</v>
      </c>
      <c r="K1050" s="14" t="str">
        <f>IFERROR(VLOOKUP(D1050,'data (90)'!$A$2:$F$75,4,0),"0")</f>
        <v>0</v>
      </c>
      <c r="L1050" s="14">
        <v>0</v>
      </c>
      <c r="M1050" s="14">
        <v>0</v>
      </c>
      <c r="N1050" s="14">
        <v>0</v>
      </c>
      <c r="O1050" s="14">
        <v>0</v>
      </c>
      <c r="P1050" s="14" t="str">
        <f>IFERROR(VLOOKUP(D1050,'data (90)'!$A$2:$F$75,3,0),"0")</f>
        <v>0</v>
      </c>
      <c r="Q1050" s="14" t="str">
        <f>IFERROR(VLOOKUP(D1050,'data (90)'!$A$2:$F$75,2,0),"0")</f>
        <v>0</v>
      </c>
      <c r="R1050" s="14">
        <v>0</v>
      </c>
      <c r="S1050" s="14">
        <v>0</v>
      </c>
      <c r="T1050" s="14">
        <v>0</v>
      </c>
      <c r="U1050" s="14">
        <v>0</v>
      </c>
      <c r="V1050">
        <f t="shared" si="32"/>
        <v>0</v>
      </c>
      <c r="W1050">
        <f t="shared" si="33"/>
        <v>0</v>
      </c>
    </row>
    <row r="1051" spans="2:23" ht="15.75" thickBot="1" x14ac:dyDescent="0.3">
      <c r="B1051" s="18">
        <v>1048</v>
      </c>
      <c r="C1051" s="19" t="s">
        <v>2119</v>
      </c>
      <c r="D1051" s="20" t="s">
        <v>2120</v>
      </c>
      <c r="E1051" s="5" t="str">
        <f>IFERROR(VLOOKUP(C1051,[1]Sheet1!B$2:G$103,6,0),"0")</f>
        <v>0</v>
      </c>
      <c r="F1051" s="13" t="str">
        <f>IFERROR(VLOOKUP(E1051,[1]Sheet1!A$2:D$103,4,0),"0")</f>
        <v>0</v>
      </c>
      <c r="G1051" s="14">
        <v>0</v>
      </c>
      <c r="H1051" s="14" t="str">
        <f>IFERROR(VLOOKUP(D1051,'data (90)'!$A$2:$F$75,6,0),"0")</f>
        <v>0</v>
      </c>
      <c r="I1051" s="14" t="str">
        <f>IFERROR(VLOOKUP(D1051,'data (90)'!$A$2:$F$75,5,0),"0")</f>
        <v>0</v>
      </c>
      <c r="J1051" s="14">
        <v>0</v>
      </c>
      <c r="K1051" s="14" t="str">
        <f>IFERROR(VLOOKUP(D1051,'data (90)'!$A$2:$F$75,4,0),"0")</f>
        <v>0</v>
      </c>
      <c r="L1051" s="14">
        <v>0</v>
      </c>
      <c r="M1051" s="14">
        <v>0</v>
      </c>
      <c r="N1051" s="14">
        <v>0</v>
      </c>
      <c r="O1051" s="14">
        <v>0</v>
      </c>
      <c r="P1051" s="14" t="str">
        <f>IFERROR(VLOOKUP(D1051,'data (90)'!$A$2:$F$75,3,0),"0")</f>
        <v>0</v>
      </c>
      <c r="Q1051" s="14" t="str">
        <f>IFERROR(VLOOKUP(D1051,'data (90)'!$A$2:$F$75,2,0),"0")</f>
        <v>0</v>
      </c>
      <c r="R1051" s="14">
        <v>0</v>
      </c>
      <c r="S1051" s="14">
        <v>0</v>
      </c>
      <c r="T1051" s="14">
        <v>0</v>
      </c>
      <c r="U1051" s="14">
        <v>0</v>
      </c>
      <c r="V1051">
        <f t="shared" si="32"/>
        <v>0</v>
      </c>
      <c r="W1051">
        <f t="shared" si="33"/>
        <v>0</v>
      </c>
    </row>
    <row r="1052" spans="2:23" ht="15.75" thickBot="1" x14ac:dyDescent="0.3">
      <c r="B1052" s="18">
        <v>1049</v>
      </c>
      <c r="C1052" s="19" t="s">
        <v>2121</v>
      </c>
      <c r="D1052" s="20" t="s">
        <v>2122</v>
      </c>
      <c r="E1052" s="5">
        <f>IFERROR(VLOOKUP(C1052,[1]Sheet1!B$2:G$103,6,0),"0")</f>
        <v>182490</v>
      </c>
      <c r="F1052" s="13" t="str">
        <f>IFERROR(VLOOKUP(E1052,[1]Sheet1!A$2:D$103,4,0),"0")</f>
        <v>Rimsha Khan</v>
      </c>
      <c r="G1052" s="14">
        <v>0</v>
      </c>
      <c r="H1052" s="14" t="str">
        <f>IFERROR(VLOOKUP(D1052,'data (90)'!$A$2:$F$75,6,0),"0")</f>
        <v>0</v>
      </c>
      <c r="I1052" s="14" t="str">
        <f>IFERROR(VLOOKUP(D1052,'data (90)'!$A$2:$F$75,5,0),"0")</f>
        <v>0</v>
      </c>
      <c r="J1052" s="14">
        <v>0</v>
      </c>
      <c r="K1052" s="14" t="str">
        <f>IFERROR(VLOOKUP(D1052,'data (90)'!$A$2:$F$75,4,0),"0")</f>
        <v>0</v>
      </c>
      <c r="L1052" s="14">
        <v>0</v>
      </c>
      <c r="M1052" s="14">
        <v>0</v>
      </c>
      <c r="N1052" s="14">
        <v>0</v>
      </c>
      <c r="O1052" s="14">
        <v>0</v>
      </c>
      <c r="P1052" s="14" t="str">
        <f>IFERROR(VLOOKUP(D1052,'data (90)'!$A$2:$F$75,3,0),"0")</f>
        <v>0</v>
      </c>
      <c r="Q1052" s="14" t="str">
        <f>IFERROR(VLOOKUP(D1052,'data (90)'!$A$2:$F$75,2,0),"0")</f>
        <v>0</v>
      </c>
      <c r="R1052" s="14">
        <v>0</v>
      </c>
      <c r="S1052" s="14">
        <v>0</v>
      </c>
      <c r="T1052" s="14">
        <v>0</v>
      </c>
      <c r="U1052" s="14">
        <v>0</v>
      </c>
      <c r="V1052">
        <f t="shared" si="32"/>
        <v>0</v>
      </c>
      <c r="W1052">
        <f t="shared" si="33"/>
        <v>0</v>
      </c>
    </row>
    <row r="1053" spans="2:23" ht="15.75" thickBot="1" x14ac:dyDescent="0.3">
      <c r="B1053" s="18">
        <v>1050</v>
      </c>
      <c r="C1053" s="19" t="s">
        <v>2123</v>
      </c>
      <c r="D1053" s="20" t="s">
        <v>2124</v>
      </c>
      <c r="E1053" s="5">
        <f>IFERROR(VLOOKUP(C1053,[1]Sheet1!B$2:G$103,6,0),"0")</f>
        <v>644387</v>
      </c>
      <c r="F1053" s="13" t="str">
        <f>IFERROR(VLOOKUP(E1053,[1]Sheet1!A$2:D$103,4,0),"0")</f>
        <v>Hamza Muneeb Khosa</v>
      </c>
      <c r="G1053" s="14">
        <v>0</v>
      </c>
      <c r="H1053" s="14" t="str">
        <f>IFERROR(VLOOKUP(D1053,'data (90)'!$A$2:$F$75,6,0),"0")</f>
        <v>0</v>
      </c>
      <c r="I1053" s="14" t="str">
        <f>IFERROR(VLOOKUP(D1053,'data (90)'!$A$2:$F$75,5,0),"0")</f>
        <v>0</v>
      </c>
      <c r="J1053" s="14">
        <v>0</v>
      </c>
      <c r="K1053" s="14" t="str">
        <f>IFERROR(VLOOKUP(D1053,'data (90)'!$A$2:$F$75,4,0),"0")</f>
        <v>0</v>
      </c>
      <c r="L1053" s="14">
        <v>0</v>
      </c>
      <c r="M1053" s="14">
        <v>0</v>
      </c>
      <c r="N1053" s="14">
        <v>0</v>
      </c>
      <c r="O1053" s="14">
        <v>0</v>
      </c>
      <c r="P1053" s="14" t="str">
        <f>IFERROR(VLOOKUP(D1053,'data (90)'!$A$2:$F$75,3,0),"0")</f>
        <v>0</v>
      </c>
      <c r="Q1053" s="14" t="str">
        <f>IFERROR(VLOOKUP(D1053,'data (90)'!$A$2:$F$75,2,0),"0")</f>
        <v>0</v>
      </c>
      <c r="R1053" s="14">
        <v>0</v>
      </c>
      <c r="S1053" s="14">
        <v>0</v>
      </c>
      <c r="T1053" s="14">
        <v>0</v>
      </c>
      <c r="U1053" s="14">
        <v>0</v>
      </c>
      <c r="V1053">
        <f t="shared" si="32"/>
        <v>0</v>
      </c>
      <c r="W1053">
        <f t="shared" si="33"/>
        <v>0</v>
      </c>
    </row>
    <row r="1054" spans="2:23" ht="15.75" thickBot="1" x14ac:dyDescent="0.3">
      <c r="B1054" s="18">
        <v>1051</v>
      </c>
      <c r="C1054" s="19" t="s">
        <v>2125</v>
      </c>
      <c r="D1054" s="20" t="s">
        <v>2126</v>
      </c>
      <c r="E1054" s="5" t="str">
        <f>IFERROR(VLOOKUP(C1054,[1]Sheet1!B$2:G$103,6,0),"0")</f>
        <v>0</v>
      </c>
      <c r="F1054" s="13" t="str">
        <f>IFERROR(VLOOKUP(E1054,[1]Sheet1!A$2:D$103,4,0),"0")</f>
        <v>0</v>
      </c>
      <c r="G1054" s="14">
        <v>0</v>
      </c>
      <c r="H1054" s="14" t="str">
        <f>IFERROR(VLOOKUP(D1054,'data (90)'!$A$2:$F$75,6,0),"0")</f>
        <v>0</v>
      </c>
      <c r="I1054" s="14" t="str">
        <f>IFERROR(VLOOKUP(D1054,'data (90)'!$A$2:$F$75,5,0),"0")</f>
        <v>0</v>
      </c>
      <c r="J1054" s="14">
        <v>0</v>
      </c>
      <c r="K1054" s="14" t="str">
        <f>IFERROR(VLOOKUP(D1054,'data (90)'!$A$2:$F$75,4,0),"0")</f>
        <v>0</v>
      </c>
      <c r="L1054" s="14">
        <v>0</v>
      </c>
      <c r="M1054" s="14">
        <v>0</v>
      </c>
      <c r="N1054" s="14">
        <v>0</v>
      </c>
      <c r="O1054" s="14">
        <v>0</v>
      </c>
      <c r="P1054" s="14" t="str">
        <f>IFERROR(VLOOKUP(D1054,'data (90)'!$A$2:$F$75,3,0),"0")</f>
        <v>0</v>
      </c>
      <c r="Q1054" s="14" t="str">
        <f>IFERROR(VLOOKUP(D1054,'data (90)'!$A$2:$F$75,2,0),"0")</f>
        <v>0</v>
      </c>
      <c r="R1054" s="14">
        <v>0</v>
      </c>
      <c r="S1054" s="14">
        <v>0</v>
      </c>
      <c r="T1054" s="14">
        <v>0</v>
      </c>
      <c r="U1054" s="14">
        <v>0</v>
      </c>
      <c r="V1054">
        <f t="shared" si="32"/>
        <v>0</v>
      </c>
      <c r="W1054">
        <f t="shared" si="33"/>
        <v>0</v>
      </c>
    </row>
    <row r="1055" spans="2:23" ht="15.75" thickBot="1" x14ac:dyDescent="0.3">
      <c r="B1055" s="18">
        <v>1052</v>
      </c>
      <c r="C1055" s="19" t="s">
        <v>2127</v>
      </c>
      <c r="D1055" s="20" t="s">
        <v>2128</v>
      </c>
      <c r="E1055" s="5" t="str">
        <f>IFERROR(VLOOKUP(C1055,[1]Sheet1!B$2:G$103,6,0),"0")</f>
        <v>0</v>
      </c>
      <c r="F1055" s="13" t="str">
        <f>IFERROR(VLOOKUP(E1055,[1]Sheet1!A$2:D$103,4,0),"0")</f>
        <v>0</v>
      </c>
      <c r="G1055" s="14">
        <v>0</v>
      </c>
      <c r="H1055" s="14" t="str">
        <f>IFERROR(VLOOKUP(D1055,'data (90)'!$A$2:$F$75,6,0),"0")</f>
        <v>0</v>
      </c>
      <c r="I1055" s="14" t="str">
        <f>IFERROR(VLOOKUP(D1055,'data (90)'!$A$2:$F$75,5,0),"0")</f>
        <v>0</v>
      </c>
      <c r="J1055" s="14">
        <v>0</v>
      </c>
      <c r="K1055" s="14" t="str">
        <f>IFERROR(VLOOKUP(D1055,'data (90)'!$A$2:$F$75,4,0),"0")</f>
        <v>0</v>
      </c>
      <c r="L1055" s="14">
        <v>0</v>
      </c>
      <c r="M1055" s="14">
        <v>0</v>
      </c>
      <c r="N1055" s="14">
        <v>0</v>
      </c>
      <c r="O1055" s="14">
        <v>0</v>
      </c>
      <c r="P1055" s="14" t="str">
        <f>IFERROR(VLOOKUP(D1055,'data (90)'!$A$2:$F$75,3,0),"0")</f>
        <v>0</v>
      </c>
      <c r="Q1055" s="14" t="str">
        <f>IFERROR(VLOOKUP(D1055,'data (90)'!$A$2:$F$75,2,0),"0")</f>
        <v>0</v>
      </c>
      <c r="R1055" s="14">
        <v>0</v>
      </c>
      <c r="S1055" s="14">
        <v>0</v>
      </c>
      <c r="T1055" s="14">
        <v>0</v>
      </c>
      <c r="U1055" s="14">
        <v>0</v>
      </c>
      <c r="V1055">
        <f t="shared" si="32"/>
        <v>0</v>
      </c>
      <c r="W1055">
        <f t="shared" si="33"/>
        <v>0</v>
      </c>
    </row>
    <row r="1056" spans="2:23" ht="15.75" thickBot="1" x14ac:dyDescent="0.3">
      <c r="B1056" s="18">
        <v>1053</v>
      </c>
      <c r="C1056" s="19" t="s">
        <v>2129</v>
      </c>
      <c r="D1056" s="20" t="s">
        <v>2130</v>
      </c>
      <c r="E1056" s="5" t="str">
        <f>IFERROR(VLOOKUP(C1056,[1]Sheet1!B$2:G$103,6,0),"0")</f>
        <v>0</v>
      </c>
      <c r="F1056" s="13" t="str">
        <f>IFERROR(VLOOKUP(E1056,[1]Sheet1!A$2:D$103,4,0),"0")</f>
        <v>0</v>
      </c>
      <c r="G1056" s="14">
        <v>0</v>
      </c>
      <c r="H1056" s="14" t="str">
        <f>IFERROR(VLOOKUP(D1056,'data (90)'!$A$2:$F$75,6,0),"0")</f>
        <v>0</v>
      </c>
      <c r="I1056" s="14" t="str">
        <f>IFERROR(VLOOKUP(D1056,'data (90)'!$A$2:$F$75,5,0),"0")</f>
        <v>0</v>
      </c>
      <c r="J1056" s="14">
        <v>0</v>
      </c>
      <c r="K1056" s="14" t="str">
        <f>IFERROR(VLOOKUP(D1056,'data (90)'!$A$2:$F$75,4,0),"0")</f>
        <v>0</v>
      </c>
      <c r="L1056" s="14">
        <v>0</v>
      </c>
      <c r="M1056" s="14">
        <v>0</v>
      </c>
      <c r="N1056" s="14">
        <v>0</v>
      </c>
      <c r="O1056" s="14">
        <v>0</v>
      </c>
      <c r="P1056" s="14" t="str">
        <f>IFERROR(VLOOKUP(D1056,'data (90)'!$A$2:$F$75,3,0),"0")</f>
        <v>0</v>
      </c>
      <c r="Q1056" s="14" t="str">
        <f>IFERROR(VLOOKUP(D1056,'data (90)'!$A$2:$F$75,2,0),"0")</f>
        <v>0</v>
      </c>
      <c r="R1056" s="14">
        <v>0</v>
      </c>
      <c r="S1056" s="14">
        <v>0</v>
      </c>
      <c r="T1056" s="14">
        <v>0</v>
      </c>
      <c r="U1056" s="14">
        <v>0</v>
      </c>
      <c r="V1056">
        <f t="shared" si="32"/>
        <v>0</v>
      </c>
      <c r="W1056">
        <f t="shared" si="33"/>
        <v>0</v>
      </c>
    </row>
    <row r="1057" spans="2:23" ht="15.75" thickBot="1" x14ac:dyDescent="0.3">
      <c r="B1057" s="18">
        <v>1054</v>
      </c>
      <c r="C1057" s="19" t="s">
        <v>2131</v>
      </c>
      <c r="D1057" s="20" t="s">
        <v>2132</v>
      </c>
      <c r="E1057" s="5" t="str">
        <f>IFERROR(VLOOKUP(C1057,[1]Sheet1!B$2:G$103,6,0),"0")</f>
        <v>0</v>
      </c>
      <c r="F1057" s="13" t="str">
        <f>IFERROR(VLOOKUP(E1057,[1]Sheet1!A$2:D$103,4,0),"0")</f>
        <v>0</v>
      </c>
      <c r="G1057" s="14">
        <v>0</v>
      </c>
      <c r="H1057" s="14" t="str">
        <f>IFERROR(VLOOKUP(D1057,'data (90)'!$A$2:$F$75,6,0),"0")</f>
        <v>0</v>
      </c>
      <c r="I1057" s="14" t="str">
        <f>IFERROR(VLOOKUP(D1057,'data (90)'!$A$2:$F$75,5,0),"0")</f>
        <v>0</v>
      </c>
      <c r="J1057" s="14">
        <v>0</v>
      </c>
      <c r="K1057" s="14" t="str">
        <f>IFERROR(VLOOKUP(D1057,'data (90)'!$A$2:$F$75,4,0),"0")</f>
        <v>0</v>
      </c>
      <c r="L1057" s="14">
        <v>0</v>
      </c>
      <c r="M1057" s="14">
        <v>0</v>
      </c>
      <c r="N1057" s="14">
        <v>0</v>
      </c>
      <c r="O1057" s="14">
        <v>0</v>
      </c>
      <c r="P1057" s="14" t="str">
        <f>IFERROR(VLOOKUP(D1057,'data (90)'!$A$2:$F$75,3,0),"0")</f>
        <v>0</v>
      </c>
      <c r="Q1057" s="14" t="str">
        <f>IFERROR(VLOOKUP(D1057,'data (90)'!$A$2:$F$75,2,0),"0")</f>
        <v>0</v>
      </c>
      <c r="R1057" s="14">
        <v>0</v>
      </c>
      <c r="S1057" s="14">
        <v>0</v>
      </c>
      <c r="T1057" s="14">
        <v>0</v>
      </c>
      <c r="U1057" s="14">
        <v>0</v>
      </c>
      <c r="V1057">
        <v>0</v>
      </c>
      <c r="W1057">
        <f t="shared" si="33"/>
        <v>0</v>
      </c>
    </row>
    <row r="1058" spans="2:23" ht="15.75" thickBot="1" x14ac:dyDescent="0.3">
      <c r="B1058" s="18">
        <v>1055</v>
      </c>
      <c r="C1058" s="19" t="s">
        <v>2133</v>
      </c>
      <c r="D1058" s="20" t="s">
        <v>2134</v>
      </c>
      <c r="E1058" s="5" t="str">
        <f>IFERROR(VLOOKUP(C1058,[1]Sheet1!B$2:G$103,6,0),"0")</f>
        <v>0</v>
      </c>
      <c r="F1058" s="13" t="str">
        <f>IFERROR(VLOOKUP(E1058,[1]Sheet1!A$2:D$103,4,0),"0")</f>
        <v>0</v>
      </c>
      <c r="G1058" s="14">
        <v>0</v>
      </c>
      <c r="H1058" s="14" t="str">
        <f>IFERROR(VLOOKUP(D1058,'data (90)'!$A$2:$F$75,6,0),"0")</f>
        <v>0</v>
      </c>
      <c r="I1058" s="14" t="str">
        <f>IFERROR(VLOOKUP(D1058,'data (90)'!$A$2:$F$75,5,0),"0")</f>
        <v>0</v>
      </c>
      <c r="J1058" s="14">
        <v>0</v>
      </c>
      <c r="K1058" s="14" t="str">
        <f>IFERROR(VLOOKUP(D1058,'data (90)'!$A$2:$F$75,4,0),"0")</f>
        <v>0</v>
      </c>
      <c r="L1058" s="14">
        <v>0</v>
      </c>
      <c r="M1058" s="14">
        <v>0</v>
      </c>
      <c r="N1058" s="14">
        <v>0</v>
      </c>
      <c r="O1058" s="14">
        <v>0</v>
      </c>
      <c r="P1058" s="14" t="str">
        <f>IFERROR(VLOOKUP(D1058,'data (90)'!$A$2:$F$75,3,0),"0")</f>
        <v>0</v>
      </c>
      <c r="Q1058" s="14" t="str">
        <f>IFERROR(VLOOKUP(D1058,'data (90)'!$A$2:$F$75,2,0),"0")</f>
        <v>0</v>
      </c>
      <c r="R1058" s="14">
        <v>0</v>
      </c>
      <c r="S1058" s="14">
        <v>0</v>
      </c>
      <c r="T1058" s="14">
        <v>0</v>
      </c>
      <c r="U1058" s="14">
        <v>0</v>
      </c>
      <c r="V1058">
        <v>0</v>
      </c>
      <c r="W1058">
        <f t="shared" si="33"/>
        <v>0</v>
      </c>
    </row>
    <row r="1059" spans="2:23" ht="15.75" thickBot="1" x14ac:dyDescent="0.3">
      <c r="B1059" s="18">
        <v>1056</v>
      </c>
      <c r="C1059" s="19" t="s">
        <v>2135</v>
      </c>
      <c r="D1059" s="20" t="s">
        <v>2136</v>
      </c>
      <c r="E1059" s="5" t="str">
        <f>IFERROR(VLOOKUP(C1059,[1]Sheet1!B$2:G$103,6,0),"0")</f>
        <v>0</v>
      </c>
      <c r="F1059" s="13" t="str">
        <f>IFERROR(VLOOKUP(E1059,[1]Sheet1!A$2:D$103,4,0),"0")</f>
        <v>0</v>
      </c>
      <c r="G1059" s="14">
        <v>0</v>
      </c>
      <c r="H1059" s="14" t="str">
        <f>IFERROR(VLOOKUP(D1059,'data (90)'!$A$2:$F$75,6,0),"0")</f>
        <v>0</v>
      </c>
      <c r="I1059" s="14" t="str">
        <f>IFERROR(VLOOKUP(D1059,'data (90)'!$A$2:$F$75,5,0),"0")</f>
        <v>0</v>
      </c>
      <c r="J1059" s="14">
        <v>0</v>
      </c>
      <c r="K1059" s="14" t="str">
        <f>IFERROR(VLOOKUP(D1059,'data (90)'!$A$2:$F$75,4,0),"0")</f>
        <v>0</v>
      </c>
      <c r="L1059" s="14">
        <v>0</v>
      </c>
      <c r="M1059" s="14">
        <v>0</v>
      </c>
      <c r="N1059" s="14">
        <v>0</v>
      </c>
      <c r="O1059" s="14">
        <v>0</v>
      </c>
      <c r="P1059" s="14" t="str">
        <f>IFERROR(VLOOKUP(D1059,'data (90)'!$A$2:$F$75,3,0),"0")</f>
        <v>0</v>
      </c>
      <c r="Q1059" s="14" t="str">
        <f>IFERROR(VLOOKUP(D1059,'data (90)'!$A$2:$F$75,2,0),"0")</f>
        <v>0</v>
      </c>
      <c r="R1059" s="14">
        <v>0</v>
      </c>
      <c r="S1059" s="14">
        <v>0</v>
      </c>
      <c r="T1059" s="14">
        <v>0</v>
      </c>
      <c r="U1059" s="14">
        <v>0</v>
      </c>
      <c r="V1059">
        <f t="shared" si="32"/>
        <v>0</v>
      </c>
      <c r="W1059">
        <f t="shared" si="33"/>
        <v>0</v>
      </c>
    </row>
    <row r="1060" spans="2:23" ht="15.75" thickBot="1" x14ac:dyDescent="0.3">
      <c r="B1060" s="18">
        <v>1057</v>
      </c>
      <c r="C1060" s="19" t="s">
        <v>2137</v>
      </c>
      <c r="D1060" s="20" t="s">
        <v>2138</v>
      </c>
      <c r="E1060" s="5" t="str">
        <f>IFERROR(VLOOKUP(C1060,[1]Sheet1!B$2:G$103,6,0),"0")</f>
        <v>0</v>
      </c>
      <c r="F1060" s="13" t="str">
        <f>IFERROR(VLOOKUP(E1060,[1]Sheet1!A$2:D$103,4,0),"0")</f>
        <v>0</v>
      </c>
      <c r="G1060" s="14">
        <v>0</v>
      </c>
      <c r="H1060" s="14" t="str">
        <f>IFERROR(VLOOKUP(D1060,'data (90)'!$A$2:$F$75,6,0),"0")</f>
        <v>0</v>
      </c>
      <c r="I1060" s="14" t="str">
        <f>IFERROR(VLOOKUP(D1060,'data (90)'!$A$2:$F$75,5,0),"0")</f>
        <v>0</v>
      </c>
      <c r="J1060" s="14">
        <v>0</v>
      </c>
      <c r="K1060" s="14" t="str">
        <f>IFERROR(VLOOKUP(D1060,'data (90)'!$A$2:$F$75,4,0),"0")</f>
        <v>0</v>
      </c>
      <c r="L1060" s="14">
        <v>0</v>
      </c>
      <c r="M1060" s="14">
        <v>0</v>
      </c>
      <c r="N1060" s="14">
        <v>0</v>
      </c>
      <c r="O1060" s="14">
        <v>0</v>
      </c>
      <c r="P1060" s="14" t="str">
        <f>IFERROR(VLOOKUP(D1060,'data (90)'!$A$2:$F$75,3,0),"0")</f>
        <v>0</v>
      </c>
      <c r="Q1060" s="14" t="str">
        <f>IFERROR(VLOOKUP(D1060,'data (90)'!$A$2:$F$75,2,0),"0")</f>
        <v>0</v>
      </c>
      <c r="R1060" s="14">
        <v>0</v>
      </c>
      <c r="S1060" s="14">
        <v>0</v>
      </c>
      <c r="T1060" s="14">
        <v>0</v>
      </c>
      <c r="U1060" s="14">
        <v>0</v>
      </c>
      <c r="V1060">
        <f t="shared" si="32"/>
        <v>0</v>
      </c>
      <c r="W1060">
        <f t="shared" si="33"/>
        <v>0</v>
      </c>
    </row>
    <row r="1061" spans="2:23" ht="15.75" thickBot="1" x14ac:dyDescent="0.3">
      <c r="B1061" s="18">
        <v>1058</v>
      </c>
      <c r="C1061" s="19" t="s">
        <v>2139</v>
      </c>
      <c r="D1061" s="20" t="s">
        <v>2140</v>
      </c>
      <c r="E1061" s="5" t="str">
        <f>IFERROR(VLOOKUP(C1061,[1]Sheet1!B$2:G$103,6,0),"0")</f>
        <v>0</v>
      </c>
      <c r="F1061" s="13" t="str">
        <f>IFERROR(VLOOKUP(E1061,[1]Sheet1!A$2:D$103,4,0),"0")</f>
        <v>0</v>
      </c>
      <c r="G1061" s="14">
        <v>0</v>
      </c>
      <c r="H1061" s="14" t="str">
        <f>IFERROR(VLOOKUP(D1061,'data (90)'!$A$2:$F$75,6,0),"0")</f>
        <v>0</v>
      </c>
      <c r="I1061" s="14" t="str">
        <f>IFERROR(VLOOKUP(D1061,'data (90)'!$A$2:$F$75,5,0),"0")</f>
        <v>0</v>
      </c>
      <c r="J1061" s="14">
        <v>0</v>
      </c>
      <c r="K1061" s="14" t="str">
        <f>IFERROR(VLOOKUP(D1061,'data (90)'!$A$2:$F$75,4,0),"0")</f>
        <v>0</v>
      </c>
      <c r="L1061" s="14">
        <v>0</v>
      </c>
      <c r="M1061" s="14">
        <v>0</v>
      </c>
      <c r="N1061" s="14">
        <v>0</v>
      </c>
      <c r="O1061" s="14">
        <v>0</v>
      </c>
      <c r="P1061" s="14" t="str">
        <f>IFERROR(VLOOKUP(D1061,'data (90)'!$A$2:$F$75,3,0),"0")</f>
        <v>0</v>
      </c>
      <c r="Q1061" s="14" t="str">
        <f>IFERROR(VLOOKUP(D1061,'data (90)'!$A$2:$F$75,2,0),"0")</f>
        <v>0</v>
      </c>
      <c r="R1061" s="14">
        <v>0</v>
      </c>
      <c r="S1061" s="14">
        <v>0</v>
      </c>
      <c r="T1061" s="14">
        <v>0</v>
      </c>
      <c r="U1061" s="14">
        <v>0</v>
      </c>
      <c r="V1061">
        <f t="shared" si="32"/>
        <v>0</v>
      </c>
      <c r="W1061">
        <f t="shared" si="33"/>
        <v>0</v>
      </c>
    </row>
    <row r="1062" spans="2:23" ht="15.75" thickBot="1" x14ac:dyDescent="0.3">
      <c r="B1062" s="18">
        <v>1059</v>
      </c>
      <c r="C1062" s="19" t="s">
        <v>2141</v>
      </c>
      <c r="D1062" s="28" t="s">
        <v>2142</v>
      </c>
      <c r="E1062" s="5" t="str">
        <f>IFERROR(VLOOKUP(C1062,[1]Sheet1!B$2:G$103,6,0),"0")</f>
        <v>0</v>
      </c>
      <c r="F1062" s="13" t="str">
        <f>IFERROR(VLOOKUP(E1062,[1]Sheet1!A$2:D$103,4,0),"0")</f>
        <v>0</v>
      </c>
      <c r="G1062" s="14">
        <v>0</v>
      </c>
      <c r="H1062" s="14" t="str">
        <f>IFERROR(VLOOKUP(D1062,'data (90)'!$A$2:$F$75,6,0),"0")</f>
        <v>0</v>
      </c>
      <c r="I1062" s="14" t="str">
        <f>IFERROR(VLOOKUP(D1062,'data (90)'!$A$2:$F$75,5,0),"0")</f>
        <v>0</v>
      </c>
      <c r="J1062" s="14">
        <v>0</v>
      </c>
      <c r="K1062" s="14" t="str">
        <f>IFERROR(VLOOKUP(D1062,'data (90)'!$A$2:$F$75,4,0),"0")</f>
        <v>0</v>
      </c>
      <c r="L1062" s="14">
        <v>0</v>
      </c>
      <c r="M1062" s="14">
        <v>0</v>
      </c>
      <c r="N1062" s="14">
        <v>0</v>
      </c>
      <c r="O1062" s="14">
        <v>0</v>
      </c>
      <c r="P1062" s="14" t="str">
        <f>IFERROR(VLOOKUP(D1062,'data (90)'!$A$2:$F$75,3,0),"0")</f>
        <v>0</v>
      </c>
      <c r="Q1062" s="14" t="str">
        <f>IFERROR(VLOOKUP(D1062,'data (90)'!$A$2:$F$75,2,0),"0")</f>
        <v>0</v>
      </c>
      <c r="R1062" s="14">
        <v>0</v>
      </c>
      <c r="S1062" s="14">
        <v>0</v>
      </c>
      <c r="T1062" s="14">
        <v>0</v>
      </c>
      <c r="U1062" s="14">
        <v>0</v>
      </c>
      <c r="V1062">
        <f t="shared" si="32"/>
        <v>0</v>
      </c>
      <c r="W1062">
        <f t="shared" si="33"/>
        <v>0</v>
      </c>
    </row>
    <row r="1063" spans="2:23" ht="15.75" thickBot="1" x14ac:dyDescent="0.3">
      <c r="B1063" s="18">
        <v>1060</v>
      </c>
      <c r="C1063" s="19" t="s">
        <v>2143</v>
      </c>
      <c r="D1063" s="28" t="s">
        <v>2144</v>
      </c>
      <c r="E1063" s="5" t="str">
        <f>IFERROR(VLOOKUP(C1063,[1]Sheet1!B$2:G$103,6,0),"0")</f>
        <v>0</v>
      </c>
      <c r="F1063" s="13" t="str">
        <f>IFERROR(VLOOKUP(E1063,[1]Sheet1!A$2:D$103,4,0),"0")</f>
        <v>0</v>
      </c>
      <c r="G1063" s="14">
        <v>0</v>
      </c>
      <c r="H1063" s="14" t="str">
        <f>IFERROR(VLOOKUP(D1063,'data (90)'!$A$2:$F$75,6,0),"0")</f>
        <v>0</v>
      </c>
      <c r="I1063" s="14" t="str">
        <f>IFERROR(VLOOKUP(D1063,'data (90)'!$A$2:$F$75,5,0),"0")</f>
        <v>0</v>
      </c>
      <c r="J1063" s="14">
        <v>0</v>
      </c>
      <c r="K1063" s="14" t="str">
        <f>IFERROR(VLOOKUP(D1063,'data (90)'!$A$2:$F$75,4,0),"0")</f>
        <v>0</v>
      </c>
      <c r="L1063" s="14">
        <v>0</v>
      </c>
      <c r="M1063" s="14">
        <v>0</v>
      </c>
      <c r="N1063" s="14">
        <v>0</v>
      </c>
      <c r="O1063" s="14">
        <v>0</v>
      </c>
      <c r="P1063" s="14" t="str">
        <f>IFERROR(VLOOKUP(D1063,'data (90)'!$A$2:$F$75,3,0),"0")</f>
        <v>0</v>
      </c>
      <c r="Q1063" s="14" t="str">
        <f>IFERROR(VLOOKUP(D1063,'data (90)'!$A$2:$F$75,2,0),"0")</f>
        <v>0</v>
      </c>
      <c r="R1063" s="14">
        <v>0</v>
      </c>
      <c r="S1063" s="14">
        <v>0</v>
      </c>
      <c r="T1063" s="14">
        <v>0</v>
      </c>
      <c r="U1063" s="14">
        <v>0</v>
      </c>
      <c r="V1063">
        <f t="shared" si="32"/>
        <v>0</v>
      </c>
      <c r="W1063">
        <f t="shared" si="33"/>
        <v>0</v>
      </c>
    </row>
    <row r="1064" spans="2:23" ht="15.75" thickBot="1" x14ac:dyDescent="0.3">
      <c r="B1064" s="18">
        <v>1061</v>
      </c>
      <c r="C1064" s="19" t="s">
        <v>2145</v>
      </c>
      <c r="D1064" s="28" t="s">
        <v>2146</v>
      </c>
      <c r="E1064" s="5" t="str">
        <f>IFERROR(VLOOKUP(C1064,[1]Sheet1!B$2:G$103,6,0),"0")</f>
        <v>0</v>
      </c>
      <c r="F1064" s="13" t="str">
        <f>IFERROR(VLOOKUP(E1064,[1]Sheet1!A$2:D$103,4,0),"0")</f>
        <v>0</v>
      </c>
      <c r="G1064" s="14">
        <v>0</v>
      </c>
      <c r="H1064" s="14" t="str">
        <f>IFERROR(VLOOKUP(D1064,'data (90)'!$A$2:$F$75,6,0),"0")</f>
        <v>0</v>
      </c>
      <c r="I1064" s="14" t="str">
        <f>IFERROR(VLOOKUP(D1064,'data (90)'!$A$2:$F$75,5,0),"0")</f>
        <v>0</v>
      </c>
      <c r="J1064" s="14">
        <v>0</v>
      </c>
      <c r="K1064" s="14" t="str">
        <f>IFERROR(VLOOKUP(D1064,'data (90)'!$A$2:$F$75,4,0),"0")</f>
        <v>0</v>
      </c>
      <c r="L1064" s="14">
        <v>0</v>
      </c>
      <c r="M1064" s="14">
        <v>0</v>
      </c>
      <c r="N1064" s="14">
        <v>0</v>
      </c>
      <c r="O1064" s="14">
        <v>0</v>
      </c>
      <c r="P1064" s="14" t="str">
        <f>IFERROR(VLOOKUP(D1064,'data (90)'!$A$2:$F$75,3,0),"0")</f>
        <v>0</v>
      </c>
      <c r="Q1064" s="14" t="str">
        <f>IFERROR(VLOOKUP(D1064,'data (90)'!$A$2:$F$75,2,0),"0")</f>
        <v>0</v>
      </c>
      <c r="R1064" s="14">
        <v>0</v>
      </c>
      <c r="S1064" s="14">
        <v>0</v>
      </c>
      <c r="T1064" s="14">
        <v>0</v>
      </c>
      <c r="U1064" s="14">
        <v>0</v>
      </c>
      <c r="V1064">
        <f t="shared" si="32"/>
        <v>0</v>
      </c>
      <c r="W1064">
        <f t="shared" si="33"/>
        <v>0</v>
      </c>
    </row>
    <row r="1065" spans="2:23" ht="15.75" thickBot="1" x14ac:dyDescent="0.3">
      <c r="B1065" s="18">
        <v>1062</v>
      </c>
      <c r="C1065" s="19" t="s">
        <v>2147</v>
      </c>
      <c r="D1065" s="28" t="s">
        <v>2148</v>
      </c>
      <c r="E1065" s="5">
        <f>IFERROR(VLOOKUP(C1065,[1]Sheet1!B$2:G$103,6,0),"0")</f>
        <v>79045</v>
      </c>
      <c r="F1065" s="13" t="str">
        <f>IFERROR(VLOOKUP(E1065,[1]Sheet1!A$2:D$103,4,0),"0")</f>
        <v>Muhammad Haroon Awan</v>
      </c>
      <c r="G1065" s="14">
        <v>0</v>
      </c>
      <c r="H1065" s="14" t="str">
        <f>IFERROR(VLOOKUP(D1065,'data (90)'!$A$2:$F$75,6,0),"0")</f>
        <v>0</v>
      </c>
      <c r="I1065" s="14" t="str">
        <f>IFERROR(VLOOKUP(D1065,'data (90)'!$A$2:$F$75,5,0),"0")</f>
        <v>0</v>
      </c>
      <c r="J1065" s="14">
        <v>0</v>
      </c>
      <c r="K1065" s="14" t="str">
        <f>IFERROR(VLOOKUP(D1065,'data (90)'!$A$2:$F$75,4,0),"0")</f>
        <v>0</v>
      </c>
      <c r="L1065" s="14">
        <v>0</v>
      </c>
      <c r="M1065" s="14">
        <v>0</v>
      </c>
      <c r="N1065" s="14">
        <v>0</v>
      </c>
      <c r="O1065" s="14">
        <v>0</v>
      </c>
      <c r="P1065" s="14" t="str">
        <f>IFERROR(VLOOKUP(D1065,'data (90)'!$A$2:$F$75,3,0),"0")</f>
        <v>0</v>
      </c>
      <c r="Q1065" s="14" t="str">
        <f>IFERROR(VLOOKUP(D1065,'data (90)'!$A$2:$F$75,2,0),"0")</f>
        <v>0</v>
      </c>
      <c r="R1065" s="14">
        <v>0</v>
      </c>
      <c r="S1065" s="14">
        <v>0</v>
      </c>
      <c r="T1065" s="14">
        <v>0</v>
      </c>
      <c r="U1065" s="14">
        <v>0</v>
      </c>
      <c r="V1065">
        <f t="shared" si="32"/>
        <v>0</v>
      </c>
      <c r="W1065">
        <f t="shared" si="33"/>
        <v>0</v>
      </c>
    </row>
    <row r="1066" spans="2:23" ht="15.75" thickBot="1" x14ac:dyDescent="0.3">
      <c r="B1066" s="18">
        <v>1063</v>
      </c>
      <c r="C1066" s="19" t="s">
        <v>2149</v>
      </c>
      <c r="D1066" s="28" t="s">
        <v>2150</v>
      </c>
      <c r="E1066" s="5" t="str">
        <f>IFERROR(VLOOKUP(C1066,[1]Sheet1!B$2:G$103,6,0),"0")</f>
        <v>0</v>
      </c>
      <c r="F1066" s="13" t="str">
        <f>IFERROR(VLOOKUP(E1066,[1]Sheet1!A$2:D$103,4,0),"0")</f>
        <v>0</v>
      </c>
      <c r="G1066" s="14">
        <v>0</v>
      </c>
      <c r="H1066" s="14" t="str">
        <f>IFERROR(VLOOKUP(D1066,'data (90)'!$A$2:$F$75,6,0),"0")</f>
        <v>0</v>
      </c>
      <c r="I1066" s="14" t="str">
        <f>IFERROR(VLOOKUP(D1066,'data (90)'!$A$2:$F$75,5,0),"0")</f>
        <v>0</v>
      </c>
      <c r="J1066" s="14">
        <v>0</v>
      </c>
      <c r="K1066" s="14" t="str">
        <f>IFERROR(VLOOKUP(D1066,'data (90)'!$A$2:$F$75,4,0),"0")</f>
        <v>0</v>
      </c>
      <c r="L1066" s="14">
        <v>0</v>
      </c>
      <c r="M1066" s="14">
        <v>0</v>
      </c>
      <c r="N1066" s="14">
        <v>0</v>
      </c>
      <c r="O1066" s="14">
        <v>0</v>
      </c>
      <c r="P1066" s="14" t="str">
        <f>IFERROR(VLOOKUP(D1066,'data (90)'!$A$2:$F$75,3,0),"0")</f>
        <v>0</v>
      </c>
      <c r="Q1066" s="14" t="str">
        <f>IFERROR(VLOOKUP(D1066,'data (90)'!$A$2:$F$75,2,0),"0")</f>
        <v>0</v>
      </c>
      <c r="R1066" s="14">
        <v>0</v>
      </c>
      <c r="S1066" s="14">
        <v>0</v>
      </c>
      <c r="T1066" s="14">
        <v>0</v>
      </c>
      <c r="U1066" s="14">
        <v>0</v>
      </c>
      <c r="V1066">
        <f t="shared" si="32"/>
        <v>0</v>
      </c>
      <c r="W1066">
        <f t="shared" si="33"/>
        <v>0</v>
      </c>
    </row>
    <row r="1067" spans="2:23" ht="15.75" thickBot="1" x14ac:dyDescent="0.3">
      <c r="B1067" s="18">
        <v>1064</v>
      </c>
      <c r="C1067" s="19" t="s">
        <v>2151</v>
      </c>
      <c r="D1067" s="28" t="s">
        <v>2152</v>
      </c>
      <c r="E1067" s="5" t="str">
        <f>IFERROR(VLOOKUP(C1067,[1]Sheet1!B$2:G$103,6,0),"0")</f>
        <v>0</v>
      </c>
      <c r="F1067" s="13" t="str">
        <f>IFERROR(VLOOKUP(E1067,[1]Sheet1!A$2:D$103,4,0),"0")</f>
        <v>0</v>
      </c>
      <c r="G1067" s="14">
        <v>0</v>
      </c>
      <c r="H1067" s="14" t="str">
        <f>IFERROR(VLOOKUP(D1067,'data (90)'!$A$2:$F$75,6,0),"0")</f>
        <v>0</v>
      </c>
      <c r="I1067" s="14" t="str">
        <f>IFERROR(VLOOKUP(D1067,'data (90)'!$A$2:$F$75,5,0),"0")</f>
        <v>0</v>
      </c>
      <c r="J1067" s="14">
        <v>0</v>
      </c>
      <c r="K1067" s="14" t="str">
        <f>IFERROR(VLOOKUP(D1067,'data (90)'!$A$2:$F$75,4,0),"0")</f>
        <v>0</v>
      </c>
      <c r="L1067" s="14">
        <v>0</v>
      </c>
      <c r="M1067" s="14">
        <v>0</v>
      </c>
      <c r="N1067" s="14">
        <v>0</v>
      </c>
      <c r="O1067" s="14">
        <v>0</v>
      </c>
      <c r="P1067" s="14" t="str">
        <f>IFERROR(VLOOKUP(D1067,'data (90)'!$A$2:$F$75,3,0),"0")</f>
        <v>0</v>
      </c>
      <c r="Q1067" s="14" t="str">
        <f>IFERROR(VLOOKUP(D1067,'data (90)'!$A$2:$F$75,2,0),"0")</f>
        <v>0</v>
      </c>
      <c r="R1067" s="14">
        <v>0</v>
      </c>
      <c r="S1067" s="14">
        <v>0</v>
      </c>
      <c r="T1067" s="14">
        <v>0</v>
      </c>
      <c r="U1067" s="14">
        <v>0</v>
      </c>
      <c r="V1067">
        <f t="shared" si="32"/>
        <v>0</v>
      </c>
      <c r="W1067">
        <f t="shared" si="33"/>
        <v>0</v>
      </c>
    </row>
    <row r="1068" spans="2:23" ht="15.75" thickBot="1" x14ac:dyDescent="0.3">
      <c r="B1068" s="18">
        <v>1065</v>
      </c>
      <c r="C1068" s="19" t="s">
        <v>2153</v>
      </c>
      <c r="D1068" s="28" t="s">
        <v>2154</v>
      </c>
      <c r="E1068" s="5" t="str">
        <f>IFERROR(VLOOKUP(C1068,[1]Sheet1!B$2:G$103,6,0),"0")</f>
        <v>0</v>
      </c>
      <c r="F1068" s="13" t="str">
        <f>IFERROR(VLOOKUP(E1068,[1]Sheet1!A$2:D$103,4,0),"0")</f>
        <v>0</v>
      </c>
      <c r="G1068" s="14">
        <v>0</v>
      </c>
      <c r="H1068" s="14" t="str">
        <f>IFERROR(VLOOKUP(D1068,'data (90)'!$A$2:$F$75,6,0),"0")</f>
        <v>0</v>
      </c>
      <c r="I1068" s="14" t="str">
        <f>IFERROR(VLOOKUP(D1068,'data (90)'!$A$2:$F$75,5,0),"0")</f>
        <v>0</v>
      </c>
      <c r="J1068" s="14">
        <v>0</v>
      </c>
      <c r="K1068" s="14" t="str">
        <f>IFERROR(VLOOKUP(D1068,'data (90)'!$A$2:$F$75,4,0),"0")</f>
        <v>0</v>
      </c>
      <c r="L1068" s="14">
        <v>0</v>
      </c>
      <c r="M1068" s="14">
        <v>0</v>
      </c>
      <c r="N1068" s="14">
        <v>0</v>
      </c>
      <c r="O1068" s="14">
        <v>0</v>
      </c>
      <c r="P1068" s="14" t="str">
        <f>IFERROR(VLOOKUP(D1068,'data (90)'!$A$2:$F$75,3,0),"0")</f>
        <v>0</v>
      </c>
      <c r="Q1068" s="14" t="str">
        <f>IFERROR(VLOOKUP(D1068,'data (90)'!$A$2:$F$75,2,0),"0")</f>
        <v>0</v>
      </c>
      <c r="R1068" s="14">
        <v>0</v>
      </c>
      <c r="S1068" s="14">
        <v>0</v>
      </c>
      <c r="T1068" s="14">
        <v>0</v>
      </c>
      <c r="U1068" s="14">
        <v>0</v>
      </c>
      <c r="V1068">
        <f t="shared" si="32"/>
        <v>0</v>
      </c>
      <c r="W1068">
        <f t="shared" si="33"/>
        <v>0</v>
      </c>
    </row>
    <row r="1069" spans="2:23" ht="15.75" thickBot="1" x14ac:dyDescent="0.3">
      <c r="B1069" s="18">
        <v>1066</v>
      </c>
      <c r="C1069" s="19" t="s">
        <v>2155</v>
      </c>
      <c r="D1069" s="28" t="s">
        <v>2156</v>
      </c>
      <c r="E1069" s="5" t="str">
        <f>IFERROR(VLOOKUP(C1069,[1]Sheet1!B$2:G$103,6,0),"0")</f>
        <v>0</v>
      </c>
      <c r="F1069" s="13" t="str">
        <f>IFERROR(VLOOKUP(E1069,[1]Sheet1!A$2:D$103,4,0),"0")</f>
        <v>0</v>
      </c>
      <c r="G1069" s="14">
        <v>0</v>
      </c>
      <c r="H1069" s="14" t="str">
        <f>IFERROR(VLOOKUP(D1069,'data (90)'!$A$2:$F$75,6,0),"0")</f>
        <v>0</v>
      </c>
      <c r="I1069" s="14" t="str">
        <f>IFERROR(VLOOKUP(D1069,'data (90)'!$A$2:$F$75,5,0),"0")</f>
        <v>0</v>
      </c>
      <c r="J1069" s="14">
        <v>0</v>
      </c>
      <c r="K1069" s="14" t="str">
        <f>IFERROR(VLOOKUP(D1069,'data (90)'!$A$2:$F$75,4,0),"0")</f>
        <v>0</v>
      </c>
      <c r="L1069" s="14">
        <v>0</v>
      </c>
      <c r="M1069" s="14">
        <v>0</v>
      </c>
      <c r="N1069" s="14">
        <v>0</v>
      </c>
      <c r="O1069" s="14">
        <v>0</v>
      </c>
      <c r="P1069" s="14" t="str">
        <f>IFERROR(VLOOKUP(D1069,'data (90)'!$A$2:$F$75,3,0),"0")</f>
        <v>0</v>
      </c>
      <c r="Q1069" s="14" t="str">
        <f>IFERROR(VLOOKUP(D1069,'data (90)'!$A$2:$F$75,2,0),"0")</f>
        <v>0</v>
      </c>
      <c r="R1069" s="14">
        <v>0</v>
      </c>
      <c r="S1069" s="14">
        <v>0</v>
      </c>
      <c r="T1069" s="14">
        <v>0</v>
      </c>
      <c r="U1069" s="14">
        <v>0</v>
      </c>
      <c r="V1069">
        <f t="shared" si="32"/>
        <v>0</v>
      </c>
      <c r="W1069">
        <f t="shared" si="33"/>
        <v>0</v>
      </c>
    </row>
    <row r="1070" spans="2:23" ht="15.75" thickBot="1" x14ac:dyDescent="0.3">
      <c r="B1070" s="18">
        <v>1067</v>
      </c>
      <c r="C1070" s="19" t="s">
        <v>2157</v>
      </c>
      <c r="D1070" s="28" t="s">
        <v>2158</v>
      </c>
      <c r="E1070" s="5" t="str">
        <f>IFERROR(VLOOKUP(C1070,[1]Sheet1!B$2:G$103,6,0),"0")</f>
        <v>0</v>
      </c>
      <c r="F1070" s="13" t="str">
        <f>IFERROR(VLOOKUP(E1070,[1]Sheet1!A$2:D$103,4,0),"0")</f>
        <v>0</v>
      </c>
      <c r="G1070" s="14">
        <v>0</v>
      </c>
      <c r="H1070" s="14" t="str">
        <f>IFERROR(VLOOKUP(D1070,'data (90)'!$A$2:$F$75,6,0),"0")</f>
        <v>0</v>
      </c>
      <c r="I1070" s="14" t="str">
        <f>IFERROR(VLOOKUP(D1070,'data (90)'!$A$2:$F$75,5,0),"0")</f>
        <v>0</v>
      </c>
      <c r="J1070" s="14">
        <v>0</v>
      </c>
      <c r="K1070" s="14" t="str">
        <f>IFERROR(VLOOKUP(D1070,'data (90)'!$A$2:$F$75,4,0),"0")</f>
        <v>0</v>
      </c>
      <c r="L1070" s="14">
        <v>0</v>
      </c>
      <c r="M1070" s="14">
        <v>0</v>
      </c>
      <c r="N1070" s="14">
        <v>0</v>
      </c>
      <c r="O1070" s="14">
        <v>0</v>
      </c>
      <c r="P1070" s="14" t="str">
        <f>IFERROR(VLOOKUP(D1070,'data (90)'!$A$2:$F$75,3,0),"0")</f>
        <v>0</v>
      </c>
      <c r="Q1070" s="14" t="str">
        <f>IFERROR(VLOOKUP(D1070,'data (90)'!$A$2:$F$75,2,0),"0")</f>
        <v>0</v>
      </c>
      <c r="R1070" s="14">
        <v>0</v>
      </c>
      <c r="S1070" s="14">
        <v>0</v>
      </c>
      <c r="T1070" s="14">
        <v>0</v>
      </c>
      <c r="U1070" s="14">
        <v>0</v>
      </c>
      <c r="V1070">
        <f t="shared" si="32"/>
        <v>0</v>
      </c>
      <c r="W1070">
        <f t="shared" si="33"/>
        <v>0</v>
      </c>
    </row>
    <row r="1071" spans="2:23" ht="15.75" thickBot="1" x14ac:dyDescent="0.3">
      <c r="B1071" s="18">
        <v>1068</v>
      </c>
      <c r="C1071" s="19" t="s">
        <v>2159</v>
      </c>
      <c r="D1071" s="28" t="s">
        <v>2160</v>
      </c>
      <c r="E1071" s="5">
        <f>IFERROR(VLOOKUP(C1071,[1]Sheet1!B$2:G$103,6,0),"0")</f>
        <v>94917</v>
      </c>
      <c r="F1071" s="13" t="str">
        <f>IFERROR(VLOOKUP(E1071,[1]Sheet1!A$2:D$103,4,0),"0")</f>
        <v>Owais Khalid</v>
      </c>
      <c r="G1071" s="14">
        <v>0</v>
      </c>
      <c r="H1071" s="14" t="str">
        <f>IFERROR(VLOOKUP(D1071,'data (90)'!$A$2:$F$75,6,0),"0")</f>
        <v>0</v>
      </c>
      <c r="I1071" s="14" t="str">
        <f>IFERROR(VLOOKUP(D1071,'data (90)'!$A$2:$F$75,5,0),"0")</f>
        <v>0</v>
      </c>
      <c r="J1071" s="14">
        <v>0</v>
      </c>
      <c r="K1071" s="14" t="str">
        <f>IFERROR(VLOOKUP(D1071,'data (90)'!$A$2:$F$75,4,0),"0")</f>
        <v>0</v>
      </c>
      <c r="L1071" s="14">
        <v>0</v>
      </c>
      <c r="M1071" s="14">
        <v>0</v>
      </c>
      <c r="N1071" s="14">
        <v>0</v>
      </c>
      <c r="O1071" s="14">
        <v>0</v>
      </c>
      <c r="P1071" s="14" t="str">
        <f>IFERROR(VLOOKUP(D1071,'data (90)'!$A$2:$F$75,3,0),"0")</f>
        <v>0</v>
      </c>
      <c r="Q1071" s="14" t="str">
        <f>IFERROR(VLOOKUP(D1071,'data (90)'!$A$2:$F$75,2,0),"0")</f>
        <v>0</v>
      </c>
      <c r="R1071" s="14">
        <v>0</v>
      </c>
      <c r="S1071" s="14">
        <v>0</v>
      </c>
      <c r="T1071" s="14">
        <v>0</v>
      </c>
      <c r="U1071" s="14">
        <v>0</v>
      </c>
      <c r="V1071">
        <f t="shared" si="32"/>
        <v>0</v>
      </c>
      <c r="W1071">
        <f t="shared" si="33"/>
        <v>0</v>
      </c>
    </row>
    <row r="1072" spans="2:23" ht="15.75" thickBot="1" x14ac:dyDescent="0.3">
      <c r="B1072" s="18">
        <v>1069</v>
      </c>
      <c r="C1072" s="19" t="s">
        <v>2161</v>
      </c>
      <c r="D1072" s="28" t="s">
        <v>2162</v>
      </c>
      <c r="E1072" s="5" t="str">
        <f>IFERROR(VLOOKUP(C1072,[1]Sheet1!B$2:G$103,6,0),"0")</f>
        <v>0</v>
      </c>
      <c r="F1072" s="13" t="str">
        <f>IFERROR(VLOOKUP(E1072,[1]Sheet1!A$2:D$103,4,0),"0")</f>
        <v>0</v>
      </c>
      <c r="G1072" s="14">
        <v>0</v>
      </c>
      <c r="H1072" s="14" t="str">
        <f>IFERROR(VLOOKUP(D1072,'data (90)'!$A$2:$F$75,6,0),"0")</f>
        <v>0</v>
      </c>
      <c r="I1072" s="14" t="str">
        <f>IFERROR(VLOOKUP(D1072,'data (90)'!$A$2:$F$75,5,0),"0")</f>
        <v>0</v>
      </c>
      <c r="J1072" s="14">
        <v>0</v>
      </c>
      <c r="K1072" s="14" t="str">
        <f>IFERROR(VLOOKUP(D1072,'data (90)'!$A$2:$F$75,4,0),"0")</f>
        <v>0</v>
      </c>
      <c r="L1072" s="14">
        <v>0</v>
      </c>
      <c r="M1072" s="14">
        <v>0</v>
      </c>
      <c r="N1072" s="14">
        <v>0</v>
      </c>
      <c r="O1072" s="14">
        <v>0</v>
      </c>
      <c r="P1072" s="14" t="str">
        <f>IFERROR(VLOOKUP(D1072,'data (90)'!$A$2:$F$75,3,0),"0")</f>
        <v>0</v>
      </c>
      <c r="Q1072" s="14" t="str">
        <f>IFERROR(VLOOKUP(D1072,'data (90)'!$A$2:$F$75,2,0),"0")</f>
        <v>0</v>
      </c>
      <c r="R1072" s="14">
        <v>0</v>
      </c>
      <c r="S1072" s="14">
        <v>0</v>
      </c>
      <c r="T1072" s="14">
        <v>0</v>
      </c>
      <c r="U1072" s="14">
        <v>0</v>
      </c>
      <c r="V1072">
        <f t="shared" si="32"/>
        <v>0</v>
      </c>
      <c r="W1072">
        <f t="shared" si="33"/>
        <v>0</v>
      </c>
    </row>
    <row r="1073" spans="2:23" ht="15.75" thickBot="1" x14ac:dyDescent="0.3">
      <c r="B1073" s="18">
        <v>1070</v>
      </c>
      <c r="C1073" s="19" t="s">
        <v>2163</v>
      </c>
      <c r="D1073" s="28" t="s">
        <v>2164</v>
      </c>
      <c r="E1073" s="5" t="str">
        <f>IFERROR(VLOOKUP(C1073,[1]Sheet1!B$2:G$103,6,0),"0")</f>
        <v>0</v>
      </c>
      <c r="F1073" s="13" t="str">
        <f>IFERROR(VLOOKUP(E1073,[1]Sheet1!A$2:D$103,4,0),"0")</f>
        <v>0</v>
      </c>
      <c r="G1073" s="14">
        <v>0</v>
      </c>
      <c r="H1073" s="14" t="str">
        <f>IFERROR(VLOOKUP(D1073,'data (90)'!$A$2:$F$75,6,0),"0")</f>
        <v>0</v>
      </c>
      <c r="I1073" s="14" t="str">
        <f>IFERROR(VLOOKUP(D1073,'data (90)'!$A$2:$F$75,5,0),"0")</f>
        <v>0</v>
      </c>
      <c r="J1073" s="14">
        <v>0</v>
      </c>
      <c r="K1073" s="14" t="str">
        <f>IFERROR(VLOOKUP(D1073,'data (90)'!$A$2:$F$75,4,0),"0")</f>
        <v>0</v>
      </c>
      <c r="L1073" s="14">
        <v>0</v>
      </c>
      <c r="M1073" s="14">
        <v>0</v>
      </c>
      <c r="N1073" s="14">
        <v>0</v>
      </c>
      <c r="O1073" s="14">
        <v>0</v>
      </c>
      <c r="P1073" s="14" t="str">
        <f>IFERROR(VLOOKUP(D1073,'data (90)'!$A$2:$F$75,3,0),"0")</f>
        <v>0</v>
      </c>
      <c r="Q1073" s="14" t="str">
        <f>IFERROR(VLOOKUP(D1073,'data (90)'!$A$2:$F$75,2,0),"0")</f>
        <v>0</v>
      </c>
      <c r="R1073" s="14">
        <v>0</v>
      </c>
      <c r="S1073" s="14">
        <v>0</v>
      </c>
      <c r="T1073" s="14">
        <v>0</v>
      </c>
      <c r="U1073" s="14">
        <v>0</v>
      </c>
      <c r="V1073">
        <f t="shared" si="32"/>
        <v>0</v>
      </c>
      <c r="W1073">
        <f t="shared" si="33"/>
        <v>0</v>
      </c>
    </row>
    <row r="1074" spans="2:23" ht="15.75" thickBot="1" x14ac:dyDescent="0.3">
      <c r="B1074" s="18">
        <v>1071</v>
      </c>
      <c r="C1074" s="19" t="s">
        <v>2165</v>
      </c>
      <c r="D1074" s="28" t="s">
        <v>72</v>
      </c>
      <c r="E1074" s="5">
        <f>IFERROR(VLOOKUP(C1074,[1]Sheet1!B$2:G$103,6,0),"0")</f>
        <v>543421</v>
      </c>
      <c r="F1074" s="13" t="str">
        <f>IFERROR(VLOOKUP(E1074,[1]Sheet1!A$2:D$103,4,0),"0")</f>
        <v>Fatir Hussain</v>
      </c>
      <c r="G1074" s="14">
        <v>0</v>
      </c>
      <c r="H1074" s="14">
        <f>IFERROR(VLOOKUP(D1074,'data (90)'!$A$2:$F$75,6,0),"0")</f>
        <v>0</v>
      </c>
      <c r="I1074" s="14">
        <f>IFERROR(VLOOKUP(D1074,'data (90)'!$A$2:$F$75,5,0),"0")</f>
        <v>0</v>
      </c>
      <c r="J1074" s="14">
        <v>0</v>
      </c>
      <c r="K1074" s="14">
        <f>IFERROR(VLOOKUP(D1074,'data (90)'!$A$2:$F$75,4,0),"0")</f>
        <v>345</v>
      </c>
      <c r="L1074" s="14">
        <v>0</v>
      </c>
      <c r="M1074" s="14">
        <v>0</v>
      </c>
      <c r="N1074" s="14">
        <v>0</v>
      </c>
      <c r="O1074" s="14">
        <v>0</v>
      </c>
      <c r="P1074" s="14">
        <f>IFERROR(VLOOKUP(D1074,'data (90)'!$A$2:$F$75,3,0),"0")</f>
        <v>12</v>
      </c>
      <c r="Q1074" s="14">
        <f>IFERROR(VLOOKUP(D1074,'data (90)'!$A$2:$F$75,2,0),"0")</f>
        <v>0</v>
      </c>
      <c r="R1074" s="14">
        <v>0</v>
      </c>
      <c r="S1074" s="14">
        <v>0</v>
      </c>
      <c r="T1074" s="14">
        <v>0</v>
      </c>
      <c r="U1074" s="14">
        <v>0</v>
      </c>
      <c r="V1074">
        <f t="shared" si="32"/>
        <v>0</v>
      </c>
      <c r="W1074">
        <f t="shared" si="33"/>
        <v>357</v>
      </c>
    </row>
    <row r="1075" spans="2:23" ht="15.75" thickBot="1" x14ac:dyDescent="0.3">
      <c r="B1075" s="21">
        <v>1072</v>
      </c>
      <c r="C1075" s="22" t="s">
        <v>2166</v>
      </c>
      <c r="D1075" s="29" t="s">
        <v>2167</v>
      </c>
      <c r="E1075" s="5" t="str">
        <f>IFERROR(VLOOKUP(C1075,[1]Sheet1!B$2:G$103,6,0),"0")</f>
        <v>0</v>
      </c>
      <c r="F1075" s="13" t="str">
        <f>IFERROR(VLOOKUP(E1075,[1]Sheet1!A$2:D$103,4,0),"0")</f>
        <v>0</v>
      </c>
      <c r="G1075" s="14">
        <v>0</v>
      </c>
      <c r="H1075" s="14" t="str">
        <f>IFERROR(VLOOKUP(D1075,'data (90)'!$A$2:$F$75,6,0),"0")</f>
        <v>0</v>
      </c>
      <c r="I1075" s="14" t="str">
        <f>IFERROR(VLOOKUP(D1075,'data (90)'!$A$2:$F$75,5,0),"0")</f>
        <v>0</v>
      </c>
      <c r="J1075" s="14">
        <v>0</v>
      </c>
      <c r="K1075" s="14" t="str">
        <f>IFERROR(VLOOKUP(D1075,'data (90)'!$A$2:$F$75,4,0),"0")</f>
        <v>0</v>
      </c>
      <c r="L1075" s="14">
        <v>0</v>
      </c>
      <c r="M1075" s="14">
        <v>0</v>
      </c>
      <c r="N1075" s="14">
        <v>0</v>
      </c>
      <c r="O1075" s="14">
        <v>0</v>
      </c>
      <c r="P1075" s="14" t="str">
        <f>IFERROR(VLOOKUP(D1075,'data (90)'!$A$2:$F$75,3,0),"0")</f>
        <v>0</v>
      </c>
      <c r="Q1075" s="14" t="str">
        <f>IFERROR(VLOOKUP(D1075,'data (90)'!$A$2:$F$75,2,0),"0")</f>
        <v>0</v>
      </c>
      <c r="R1075" s="14">
        <v>0</v>
      </c>
      <c r="S1075" s="14">
        <v>0</v>
      </c>
      <c r="T1075" s="14">
        <v>0</v>
      </c>
      <c r="U1075" s="14">
        <v>0</v>
      </c>
      <c r="V1075">
        <f t="shared" si="32"/>
        <v>0</v>
      </c>
      <c r="W1075">
        <f t="shared" si="33"/>
        <v>0</v>
      </c>
    </row>
    <row r="1076" spans="2:23" ht="15.75" thickBot="1" x14ac:dyDescent="0.3">
      <c r="B1076" s="18">
        <v>1073</v>
      </c>
      <c r="C1076" s="19" t="s">
        <v>2168</v>
      </c>
      <c r="D1076" s="28" t="s">
        <v>2169</v>
      </c>
      <c r="E1076" s="5" t="str">
        <f>IFERROR(VLOOKUP(C1076,[1]Sheet1!B$2:G$103,6,0),"0")</f>
        <v>0</v>
      </c>
      <c r="F1076" s="13" t="str">
        <f>IFERROR(VLOOKUP(E1076,[1]Sheet1!A$2:D$103,4,0),"0")</f>
        <v>0</v>
      </c>
      <c r="G1076" s="14">
        <v>0</v>
      </c>
      <c r="H1076" s="14" t="str">
        <f>IFERROR(VLOOKUP(D1076,'data (90)'!$A$2:$F$75,6,0),"0")</f>
        <v>0</v>
      </c>
      <c r="I1076" s="14" t="str">
        <f>IFERROR(VLOOKUP(D1076,'data (90)'!$A$2:$F$75,5,0),"0")</f>
        <v>0</v>
      </c>
      <c r="J1076" s="14">
        <v>0</v>
      </c>
      <c r="K1076" s="14" t="str">
        <f>IFERROR(VLOOKUP(D1076,'data (90)'!$A$2:$F$75,4,0),"0")</f>
        <v>0</v>
      </c>
      <c r="L1076" s="14">
        <v>0</v>
      </c>
      <c r="M1076" s="14">
        <v>0</v>
      </c>
      <c r="N1076" s="14">
        <v>0</v>
      </c>
      <c r="O1076" s="14">
        <v>0</v>
      </c>
      <c r="P1076" s="14" t="str">
        <f>IFERROR(VLOOKUP(D1076,'data (90)'!$A$2:$F$75,3,0),"0")</f>
        <v>0</v>
      </c>
      <c r="Q1076" s="14" t="str">
        <f>IFERROR(VLOOKUP(D1076,'data (90)'!$A$2:$F$75,2,0),"0")</f>
        <v>0</v>
      </c>
      <c r="R1076" s="14">
        <v>0</v>
      </c>
      <c r="S1076" s="14">
        <v>0</v>
      </c>
      <c r="T1076" s="14">
        <v>0</v>
      </c>
      <c r="U1076" s="14">
        <v>0</v>
      </c>
      <c r="V1076">
        <f t="shared" si="32"/>
        <v>0</v>
      </c>
      <c r="W1076">
        <f t="shared" si="33"/>
        <v>0</v>
      </c>
    </row>
    <row r="1077" spans="2:23" ht="15.75" thickBot="1" x14ac:dyDescent="0.3">
      <c r="B1077" s="18">
        <v>1074</v>
      </c>
      <c r="C1077" s="19" t="s">
        <v>2170</v>
      </c>
      <c r="D1077" s="28" t="s">
        <v>2171</v>
      </c>
      <c r="E1077" s="5" t="str">
        <f>IFERROR(VLOOKUP(C1077,[1]Sheet1!B$2:G$103,6,0),"0")</f>
        <v>0</v>
      </c>
      <c r="F1077" s="13" t="str">
        <f>IFERROR(VLOOKUP(E1077,[1]Sheet1!A$2:D$103,4,0),"0")</f>
        <v>0</v>
      </c>
      <c r="G1077" s="14">
        <v>0</v>
      </c>
      <c r="H1077" s="14" t="str">
        <f>IFERROR(VLOOKUP(D1077,'data (90)'!$A$2:$F$75,6,0),"0")</f>
        <v>0</v>
      </c>
      <c r="I1077" s="14" t="str">
        <f>IFERROR(VLOOKUP(D1077,'data (90)'!$A$2:$F$75,5,0),"0")</f>
        <v>0</v>
      </c>
      <c r="J1077" s="14">
        <v>0</v>
      </c>
      <c r="K1077" s="14" t="str">
        <f>IFERROR(VLOOKUP(D1077,'data (90)'!$A$2:$F$75,4,0),"0")</f>
        <v>0</v>
      </c>
      <c r="L1077" s="14">
        <v>0</v>
      </c>
      <c r="M1077" s="14">
        <v>0</v>
      </c>
      <c r="N1077" s="14">
        <v>0</v>
      </c>
      <c r="O1077" s="14">
        <v>0</v>
      </c>
      <c r="P1077" s="14" t="str">
        <f>IFERROR(VLOOKUP(D1077,'data (90)'!$A$2:$F$75,3,0),"0")</f>
        <v>0</v>
      </c>
      <c r="Q1077" s="14" t="str">
        <f>IFERROR(VLOOKUP(D1077,'data (90)'!$A$2:$F$75,2,0),"0")</f>
        <v>0</v>
      </c>
      <c r="R1077" s="14">
        <v>0</v>
      </c>
      <c r="S1077" s="14">
        <v>0</v>
      </c>
      <c r="T1077" s="14">
        <v>0</v>
      </c>
      <c r="U1077" s="14">
        <v>0</v>
      </c>
      <c r="V1077">
        <f t="shared" si="32"/>
        <v>0</v>
      </c>
      <c r="W1077">
        <f t="shared" si="33"/>
        <v>0</v>
      </c>
    </row>
    <row r="1078" spans="2:23" ht="15.75" thickBot="1" x14ac:dyDescent="0.3">
      <c r="B1078" s="18">
        <v>1075</v>
      </c>
      <c r="C1078" s="19" t="s">
        <v>2172</v>
      </c>
      <c r="D1078" s="28" t="s">
        <v>2173</v>
      </c>
      <c r="E1078" s="5" t="str">
        <f>IFERROR(VLOOKUP(C1078,[1]Sheet1!B$2:G$103,6,0),"0")</f>
        <v>0</v>
      </c>
      <c r="F1078" s="13" t="str">
        <f>IFERROR(VLOOKUP(E1078,[1]Sheet1!A$2:D$103,4,0),"0")</f>
        <v>0</v>
      </c>
      <c r="G1078" s="14">
        <v>0</v>
      </c>
      <c r="H1078" s="14" t="str">
        <f>IFERROR(VLOOKUP(D1078,'data (90)'!$A$2:$F$75,6,0),"0")</f>
        <v>0</v>
      </c>
      <c r="I1078" s="14" t="str">
        <f>IFERROR(VLOOKUP(D1078,'data (90)'!$A$2:$F$75,5,0),"0")</f>
        <v>0</v>
      </c>
      <c r="J1078" s="14">
        <v>0</v>
      </c>
      <c r="K1078" s="14" t="str">
        <f>IFERROR(VLOOKUP(D1078,'data (90)'!$A$2:$F$75,4,0),"0")</f>
        <v>0</v>
      </c>
      <c r="L1078" s="14">
        <v>0</v>
      </c>
      <c r="M1078" s="14">
        <v>0</v>
      </c>
      <c r="N1078" s="14">
        <v>0</v>
      </c>
      <c r="O1078" s="14">
        <v>0</v>
      </c>
      <c r="P1078" s="14" t="str">
        <f>IFERROR(VLOOKUP(D1078,'data (90)'!$A$2:$F$75,3,0),"0")</f>
        <v>0</v>
      </c>
      <c r="Q1078" s="14" t="str">
        <f>IFERROR(VLOOKUP(D1078,'data (90)'!$A$2:$F$75,2,0),"0")</f>
        <v>0</v>
      </c>
      <c r="R1078" s="14">
        <v>0</v>
      </c>
      <c r="S1078" s="14">
        <v>0</v>
      </c>
      <c r="T1078" s="14">
        <v>0</v>
      </c>
      <c r="U1078" s="14">
        <v>0</v>
      </c>
      <c r="V1078">
        <f t="shared" si="32"/>
        <v>0</v>
      </c>
      <c r="W1078">
        <f t="shared" si="33"/>
        <v>0</v>
      </c>
    </row>
    <row r="1079" spans="2:23" ht="15.75" thickBot="1" x14ac:dyDescent="0.3">
      <c r="B1079" s="18">
        <v>1076</v>
      </c>
      <c r="C1079" s="19" t="s">
        <v>2174</v>
      </c>
      <c r="D1079" s="28" t="s">
        <v>2175</v>
      </c>
      <c r="E1079" s="5" t="str">
        <f>IFERROR(VLOOKUP(C1079,[1]Sheet1!B$2:G$103,6,0),"0")</f>
        <v>0</v>
      </c>
      <c r="F1079" s="13" t="str">
        <f>IFERROR(VLOOKUP(E1079,[1]Sheet1!A$2:D$103,4,0),"0")</f>
        <v>0</v>
      </c>
      <c r="G1079" s="14">
        <v>0</v>
      </c>
      <c r="H1079" s="14" t="str">
        <f>IFERROR(VLOOKUP(D1079,'data (90)'!$A$2:$F$75,6,0),"0")</f>
        <v>0</v>
      </c>
      <c r="I1079" s="14" t="str">
        <f>IFERROR(VLOOKUP(D1079,'data (90)'!$A$2:$F$75,5,0),"0")</f>
        <v>0</v>
      </c>
      <c r="J1079" s="14">
        <v>0</v>
      </c>
      <c r="K1079" s="14" t="str">
        <f>IFERROR(VLOOKUP(D1079,'data (90)'!$A$2:$F$75,4,0),"0")</f>
        <v>0</v>
      </c>
      <c r="L1079" s="14">
        <v>0</v>
      </c>
      <c r="M1079" s="14">
        <v>0</v>
      </c>
      <c r="N1079" s="14">
        <v>0</v>
      </c>
      <c r="O1079" s="14">
        <v>0</v>
      </c>
      <c r="P1079" s="14" t="str">
        <f>IFERROR(VLOOKUP(D1079,'data (90)'!$A$2:$F$75,3,0),"0")</f>
        <v>0</v>
      </c>
      <c r="Q1079" s="14" t="str">
        <f>IFERROR(VLOOKUP(D1079,'data (90)'!$A$2:$F$75,2,0),"0")</f>
        <v>0</v>
      </c>
      <c r="R1079" s="14">
        <v>0</v>
      </c>
      <c r="S1079" s="14">
        <v>0</v>
      </c>
      <c r="T1079" s="14">
        <v>0</v>
      </c>
      <c r="U1079" s="14">
        <v>0</v>
      </c>
      <c r="V1079">
        <f t="shared" si="32"/>
        <v>0</v>
      </c>
      <c r="W1079">
        <f t="shared" si="33"/>
        <v>0</v>
      </c>
    </row>
    <row r="1080" spans="2:23" ht="15.75" thickBot="1" x14ac:dyDescent="0.3">
      <c r="B1080" s="18">
        <v>1077</v>
      </c>
      <c r="C1080" s="19" t="s">
        <v>2176</v>
      </c>
      <c r="D1080" s="28" t="s">
        <v>2177</v>
      </c>
      <c r="E1080" s="5" t="str">
        <f>IFERROR(VLOOKUP(C1080,[1]Sheet1!B$2:G$103,6,0),"0")</f>
        <v>0</v>
      </c>
      <c r="F1080" s="13" t="str">
        <f>IFERROR(VLOOKUP(E1080,[1]Sheet1!A$2:D$103,4,0),"0")</f>
        <v>0</v>
      </c>
      <c r="G1080" s="14">
        <v>0</v>
      </c>
      <c r="H1080" s="14" t="str">
        <f>IFERROR(VLOOKUP(D1080,'data (90)'!$A$2:$F$75,6,0),"0")</f>
        <v>0</v>
      </c>
      <c r="I1080" s="14" t="str">
        <f>IFERROR(VLOOKUP(D1080,'data (90)'!$A$2:$F$75,5,0),"0")</f>
        <v>0</v>
      </c>
      <c r="J1080" s="14">
        <v>0</v>
      </c>
      <c r="K1080" s="14" t="str">
        <f>IFERROR(VLOOKUP(D1080,'data (90)'!$A$2:$F$75,4,0),"0")</f>
        <v>0</v>
      </c>
      <c r="L1080" s="14">
        <v>0</v>
      </c>
      <c r="M1080" s="14">
        <v>0</v>
      </c>
      <c r="N1080" s="14">
        <v>0</v>
      </c>
      <c r="O1080" s="14">
        <v>0</v>
      </c>
      <c r="P1080" s="14" t="str">
        <f>IFERROR(VLOOKUP(D1080,'data (90)'!$A$2:$F$75,3,0),"0")</f>
        <v>0</v>
      </c>
      <c r="Q1080" s="14" t="str">
        <f>IFERROR(VLOOKUP(D1080,'data (90)'!$A$2:$F$75,2,0),"0")</f>
        <v>0</v>
      </c>
      <c r="R1080" s="14">
        <v>0</v>
      </c>
      <c r="S1080" s="14">
        <v>0</v>
      </c>
      <c r="T1080" s="14">
        <v>0</v>
      </c>
      <c r="U1080" s="14">
        <v>0</v>
      </c>
      <c r="V1080">
        <f t="shared" si="32"/>
        <v>0</v>
      </c>
      <c r="W1080">
        <f t="shared" si="33"/>
        <v>0</v>
      </c>
    </row>
    <row r="1081" spans="2:23" ht="15.75" thickBot="1" x14ac:dyDescent="0.3">
      <c r="B1081" s="18">
        <v>1078</v>
      </c>
      <c r="C1081" s="19" t="s">
        <v>2178</v>
      </c>
      <c r="D1081" s="28" t="s">
        <v>2179</v>
      </c>
      <c r="E1081" s="5" t="str">
        <f>IFERROR(VLOOKUP(C1081,[1]Sheet1!B$2:G$103,6,0),"0")</f>
        <v>0</v>
      </c>
      <c r="F1081" s="13" t="str">
        <f>IFERROR(VLOOKUP(E1081,[1]Sheet1!A$2:D$103,4,0),"0")</f>
        <v>0</v>
      </c>
      <c r="G1081" s="14">
        <v>0</v>
      </c>
      <c r="H1081" s="14" t="str">
        <f>IFERROR(VLOOKUP(D1081,'data (90)'!$A$2:$F$75,6,0),"0")</f>
        <v>0</v>
      </c>
      <c r="I1081" s="14" t="str">
        <f>IFERROR(VLOOKUP(D1081,'data (90)'!$A$2:$F$75,5,0),"0")</f>
        <v>0</v>
      </c>
      <c r="J1081" s="14">
        <v>0</v>
      </c>
      <c r="K1081" s="14" t="str">
        <f>IFERROR(VLOOKUP(D1081,'data (90)'!$A$2:$F$75,4,0),"0")</f>
        <v>0</v>
      </c>
      <c r="L1081" s="14">
        <v>0</v>
      </c>
      <c r="M1081" s="14">
        <v>0</v>
      </c>
      <c r="N1081" s="14">
        <v>0</v>
      </c>
      <c r="O1081" s="14">
        <v>0</v>
      </c>
      <c r="P1081" s="14" t="str">
        <f>IFERROR(VLOOKUP(D1081,'data (90)'!$A$2:$F$75,3,0),"0")</f>
        <v>0</v>
      </c>
      <c r="Q1081" s="14" t="str">
        <f>IFERROR(VLOOKUP(D1081,'data (90)'!$A$2:$F$75,2,0),"0")</f>
        <v>0</v>
      </c>
      <c r="R1081" s="14">
        <v>0</v>
      </c>
      <c r="S1081" s="14">
        <v>0</v>
      </c>
      <c r="T1081" s="14">
        <v>0</v>
      </c>
      <c r="U1081" s="14">
        <v>0</v>
      </c>
      <c r="V1081">
        <f t="shared" si="32"/>
        <v>0</v>
      </c>
      <c r="W1081">
        <f t="shared" si="33"/>
        <v>0</v>
      </c>
    </row>
    <row r="1082" spans="2:23" ht="15.75" thickBot="1" x14ac:dyDescent="0.3">
      <c r="B1082" s="18">
        <v>1079</v>
      </c>
      <c r="C1082" s="19" t="s">
        <v>2180</v>
      </c>
      <c r="D1082" s="28" t="s">
        <v>2181</v>
      </c>
      <c r="E1082" s="5" t="str">
        <f>IFERROR(VLOOKUP(C1082,[1]Sheet1!B$2:G$103,6,0),"0")</f>
        <v>0</v>
      </c>
      <c r="F1082" s="13" t="str">
        <f>IFERROR(VLOOKUP(E1082,[1]Sheet1!A$2:D$103,4,0),"0")</f>
        <v>0</v>
      </c>
      <c r="G1082" s="14">
        <v>0</v>
      </c>
      <c r="H1082" s="14" t="str">
        <f>IFERROR(VLOOKUP(D1082,'data (90)'!$A$2:$F$75,6,0),"0")</f>
        <v>0</v>
      </c>
      <c r="I1082" s="14" t="str">
        <f>IFERROR(VLOOKUP(D1082,'data (90)'!$A$2:$F$75,5,0),"0")</f>
        <v>0</v>
      </c>
      <c r="J1082" s="14">
        <v>0</v>
      </c>
      <c r="K1082" s="14" t="str">
        <f>IFERROR(VLOOKUP(D1082,'data (90)'!$A$2:$F$75,4,0),"0")</f>
        <v>0</v>
      </c>
      <c r="L1082" s="14">
        <v>0</v>
      </c>
      <c r="M1082" s="14">
        <v>0</v>
      </c>
      <c r="N1082" s="14">
        <v>0</v>
      </c>
      <c r="O1082" s="14">
        <v>0</v>
      </c>
      <c r="P1082" s="14" t="str">
        <f>IFERROR(VLOOKUP(D1082,'data (90)'!$A$2:$F$75,3,0),"0")</f>
        <v>0</v>
      </c>
      <c r="Q1082" s="14" t="str">
        <f>IFERROR(VLOOKUP(D1082,'data (90)'!$A$2:$F$75,2,0),"0")</f>
        <v>0</v>
      </c>
      <c r="R1082" s="14">
        <v>0</v>
      </c>
      <c r="S1082" s="14">
        <v>0</v>
      </c>
      <c r="T1082" s="14">
        <v>0</v>
      </c>
      <c r="U1082" s="14">
        <v>0</v>
      </c>
      <c r="V1082">
        <f t="shared" si="32"/>
        <v>0</v>
      </c>
      <c r="W1082">
        <f t="shared" si="33"/>
        <v>0</v>
      </c>
    </row>
    <row r="1083" spans="2:23" ht="15.75" thickBot="1" x14ac:dyDescent="0.3">
      <c r="B1083" s="18">
        <v>1080</v>
      </c>
      <c r="C1083" s="19" t="s">
        <v>2182</v>
      </c>
      <c r="D1083" s="28" t="s">
        <v>2183</v>
      </c>
      <c r="E1083" s="5" t="str">
        <f>IFERROR(VLOOKUP(C1083,[1]Sheet1!B$2:G$103,6,0),"0")</f>
        <v>0</v>
      </c>
      <c r="F1083" s="13" t="str">
        <f>IFERROR(VLOOKUP(E1083,[1]Sheet1!A$2:D$103,4,0),"0")</f>
        <v>0</v>
      </c>
      <c r="G1083" s="14">
        <v>0</v>
      </c>
      <c r="H1083" s="14" t="str">
        <f>IFERROR(VLOOKUP(D1083,'data (90)'!$A$2:$F$75,6,0),"0")</f>
        <v>0</v>
      </c>
      <c r="I1083" s="14" t="str">
        <f>IFERROR(VLOOKUP(D1083,'data (90)'!$A$2:$F$75,5,0),"0")</f>
        <v>0</v>
      </c>
      <c r="J1083" s="14">
        <v>0</v>
      </c>
      <c r="K1083" s="14" t="str">
        <f>IFERROR(VLOOKUP(D1083,'data (90)'!$A$2:$F$75,4,0),"0")</f>
        <v>0</v>
      </c>
      <c r="L1083" s="14">
        <v>0</v>
      </c>
      <c r="M1083" s="14">
        <v>0</v>
      </c>
      <c r="N1083" s="14">
        <v>0</v>
      </c>
      <c r="O1083" s="14">
        <v>0</v>
      </c>
      <c r="P1083" s="14" t="str">
        <f>IFERROR(VLOOKUP(D1083,'data (90)'!$A$2:$F$75,3,0),"0")</f>
        <v>0</v>
      </c>
      <c r="Q1083" s="14" t="str">
        <f>IFERROR(VLOOKUP(D1083,'data (90)'!$A$2:$F$75,2,0),"0")</f>
        <v>0</v>
      </c>
      <c r="R1083" s="14">
        <v>0</v>
      </c>
      <c r="S1083" s="14">
        <v>0</v>
      </c>
      <c r="T1083" s="14">
        <v>0</v>
      </c>
      <c r="U1083" s="14">
        <v>0</v>
      </c>
      <c r="V1083">
        <f t="shared" si="32"/>
        <v>0</v>
      </c>
      <c r="W1083">
        <f t="shared" si="33"/>
        <v>0</v>
      </c>
    </row>
    <row r="1084" spans="2:23" ht="15.75" thickBot="1" x14ac:dyDescent="0.3">
      <c r="B1084" s="18">
        <v>1081</v>
      </c>
      <c r="C1084" s="19" t="s">
        <v>2184</v>
      </c>
      <c r="D1084" s="28" t="s">
        <v>73</v>
      </c>
      <c r="E1084" s="5">
        <f>IFERROR(VLOOKUP(C1084,[1]Sheet1!B$2:G$103,6,0),"0")</f>
        <v>543421</v>
      </c>
      <c r="F1084" s="13" t="str">
        <f>IFERROR(VLOOKUP(E1084,[1]Sheet1!A$2:D$103,4,0),"0")</f>
        <v>Fatir Hussain</v>
      </c>
      <c r="G1084" s="14">
        <v>0</v>
      </c>
      <c r="H1084" s="14">
        <f>IFERROR(VLOOKUP(D1084,'data (90)'!$A$2:$F$75,6,0),"0")</f>
        <v>0</v>
      </c>
      <c r="I1084" s="14">
        <f>IFERROR(VLOOKUP(D1084,'data (90)'!$A$2:$F$75,5,0),"0")</f>
        <v>0</v>
      </c>
      <c r="J1084" s="14">
        <v>0</v>
      </c>
      <c r="K1084" s="14">
        <f>IFERROR(VLOOKUP(D1084,'data (90)'!$A$2:$F$75,4,0),"0")</f>
        <v>325</v>
      </c>
      <c r="L1084" s="14">
        <v>0</v>
      </c>
      <c r="M1084" s="14">
        <v>0</v>
      </c>
      <c r="N1084" s="14">
        <v>0</v>
      </c>
      <c r="O1084" s="14">
        <v>0</v>
      </c>
      <c r="P1084" s="14">
        <f>IFERROR(VLOOKUP(D1084,'data (90)'!$A$2:$F$75,3,0),"0")</f>
        <v>9</v>
      </c>
      <c r="Q1084" s="14">
        <f>IFERROR(VLOOKUP(D1084,'data (90)'!$A$2:$F$75,2,0),"0")</f>
        <v>0</v>
      </c>
      <c r="R1084" s="14">
        <v>0</v>
      </c>
      <c r="S1084" s="14">
        <v>0</v>
      </c>
      <c r="T1084" s="14">
        <v>0</v>
      </c>
      <c r="U1084" s="14">
        <v>0</v>
      </c>
      <c r="V1084">
        <f t="shared" si="32"/>
        <v>0</v>
      </c>
      <c r="W1084">
        <f t="shared" si="33"/>
        <v>334</v>
      </c>
    </row>
    <row r="1085" spans="2:23" ht="15.75" thickBot="1" x14ac:dyDescent="0.3">
      <c r="B1085" s="18">
        <v>1082</v>
      </c>
      <c r="C1085" s="19" t="s">
        <v>2185</v>
      </c>
      <c r="D1085" s="28" t="s">
        <v>2186</v>
      </c>
      <c r="E1085" s="5" t="str">
        <f>IFERROR(VLOOKUP(C1085,[1]Sheet1!B$2:G$103,6,0),"0")</f>
        <v>0</v>
      </c>
      <c r="F1085" s="13" t="str">
        <f>IFERROR(VLOOKUP(E1085,[1]Sheet1!A$2:D$103,4,0),"0")</f>
        <v>0</v>
      </c>
      <c r="G1085" s="14">
        <v>0</v>
      </c>
      <c r="H1085" s="14" t="str">
        <f>IFERROR(VLOOKUP(D1085,'data (90)'!$A$2:$F$75,6,0),"0")</f>
        <v>0</v>
      </c>
      <c r="I1085" s="14" t="str">
        <f>IFERROR(VLOOKUP(D1085,'data (90)'!$A$2:$F$75,5,0),"0")</f>
        <v>0</v>
      </c>
      <c r="J1085" s="14">
        <v>0</v>
      </c>
      <c r="K1085" s="14" t="str">
        <f>IFERROR(VLOOKUP(D1085,'data (90)'!$A$2:$F$75,4,0),"0")</f>
        <v>0</v>
      </c>
      <c r="L1085" s="14">
        <v>0</v>
      </c>
      <c r="M1085" s="14">
        <v>0</v>
      </c>
      <c r="N1085" s="14">
        <v>0</v>
      </c>
      <c r="O1085" s="14">
        <v>0</v>
      </c>
      <c r="P1085" s="14" t="str">
        <f>IFERROR(VLOOKUP(D1085,'data (90)'!$A$2:$F$75,3,0),"0")</f>
        <v>0</v>
      </c>
      <c r="Q1085" s="14" t="str">
        <f>IFERROR(VLOOKUP(D1085,'data (90)'!$A$2:$F$75,2,0),"0")</f>
        <v>0</v>
      </c>
      <c r="R1085" s="14">
        <v>0</v>
      </c>
      <c r="S1085" s="14">
        <v>0</v>
      </c>
      <c r="T1085" s="14">
        <v>0</v>
      </c>
      <c r="U1085" s="14">
        <v>0</v>
      </c>
      <c r="V1085">
        <f t="shared" si="32"/>
        <v>0</v>
      </c>
      <c r="W1085">
        <f t="shared" si="33"/>
        <v>0</v>
      </c>
    </row>
    <row r="1086" spans="2:23" ht="15.75" thickBot="1" x14ac:dyDescent="0.3">
      <c r="B1086" s="18">
        <v>1083</v>
      </c>
      <c r="C1086" s="19" t="s">
        <v>2187</v>
      </c>
      <c r="D1086" s="28" t="s">
        <v>74</v>
      </c>
      <c r="E1086" s="5">
        <f>IFERROR(VLOOKUP(C1086,[1]Sheet1!B$2:G$103,6,0),"0")</f>
        <v>407664</v>
      </c>
      <c r="F1086" s="13" t="str">
        <f>IFERROR(VLOOKUP(E1086,[1]Sheet1!A$2:D$103,4,0),"0")</f>
        <v>Naila Mughal</v>
      </c>
      <c r="G1086" s="14">
        <v>0</v>
      </c>
      <c r="H1086" s="14">
        <f>IFERROR(VLOOKUP(D1086,'data (90)'!$A$2:$F$75,6,0),"0")</f>
        <v>0</v>
      </c>
      <c r="I1086" s="14">
        <f>IFERROR(VLOOKUP(D1086,'data (90)'!$A$2:$F$75,5,0),"0")</f>
        <v>0</v>
      </c>
      <c r="J1086" s="14">
        <v>0</v>
      </c>
      <c r="K1086" s="14">
        <f>IFERROR(VLOOKUP(D1086,'data (90)'!$A$2:$F$75,4,0),"0")</f>
        <v>414</v>
      </c>
      <c r="L1086" s="14">
        <v>0</v>
      </c>
      <c r="M1086" s="14">
        <v>0</v>
      </c>
      <c r="N1086" s="14">
        <v>0</v>
      </c>
      <c r="O1086" s="14">
        <v>0</v>
      </c>
      <c r="P1086" s="14">
        <f>IFERROR(VLOOKUP(D1086,'data (90)'!$A$2:$F$75,3,0),"0")</f>
        <v>0</v>
      </c>
      <c r="Q1086" s="14">
        <f>IFERROR(VLOOKUP(D1086,'data (90)'!$A$2:$F$75,2,0),"0")</f>
        <v>0</v>
      </c>
      <c r="R1086" s="14">
        <v>0</v>
      </c>
      <c r="S1086" s="14">
        <v>0</v>
      </c>
      <c r="T1086" s="14">
        <v>0</v>
      </c>
      <c r="U1086" s="14">
        <v>0</v>
      </c>
      <c r="V1086">
        <f t="shared" si="32"/>
        <v>0</v>
      </c>
      <c r="W1086">
        <f t="shared" si="33"/>
        <v>414</v>
      </c>
    </row>
    <row r="1087" spans="2:23" ht="15.75" thickBot="1" x14ac:dyDescent="0.3">
      <c r="B1087" s="18">
        <v>1084</v>
      </c>
      <c r="C1087" s="19" t="s">
        <v>2188</v>
      </c>
      <c r="D1087" s="28" t="s">
        <v>2189</v>
      </c>
      <c r="E1087" s="5" t="str">
        <f>IFERROR(VLOOKUP(C1087,[1]Sheet1!B$2:G$103,6,0),"0")</f>
        <v>0</v>
      </c>
      <c r="F1087" s="13" t="str">
        <f>IFERROR(VLOOKUP(E1087,[1]Sheet1!A$2:D$103,4,0),"0")</f>
        <v>0</v>
      </c>
      <c r="G1087" s="14">
        <v>0</v>
      </c>
      <c r="H1087" s="14" t="str">
        <f>IFERROR(VLOOKUP(D1087,'data (90)'!$A$2:$F$75,6,0),"0")</f>
        <v>0</v>
      </c>
      <c r="I1087" s="14" t="str">
        <f>IFERROR(VLOOKUP(D1087,'data (90)'!$A$2:$F$75,5,0),"0")</f>
        <v>0</v>
      </c>
      <c r="J1087" s="14">
        <v>0</v>
      </c>
      <c r="K1087" s="14" t="str">
        <f>IFERROR(VLOOKUP(D1087,'data (90)'!$A$2:$F$75,4,0),"0")</f>
        <v>0</v>
      </c>
      <c r="L1087" s="14">
        <v>0</v>
      </c>
      <c r="M1087" s="14">
        <v>0</v>
      </c>
      <c r="N1087" s="14">
        <v>0</v>
      </c>
      <c r="O1087" s="14">
        <v>0</v>
      </c>
      <c r="P1087" s="14" t="str">
        <f>IFERROR(VLOOKUP(D1087,'data (90)'!$A$2:$F$75,3,0),"0")</f>
        <v>0</v>
      </c>
      <c r="Q1087" s="14" t="str">
        <f>IFERROR(VLOOKUP(D1087,'data (90)'!$A$2:$F$75,2,0),"0")</f>
        <v>0</v>
      </c>
      <c r="R1087" s="14">
        <v>0</v>
      </c>
      <c r="S1087" s="14">
        <v>0</v>
      </c>
      <c r="T1087" s="14">
        <v>0</v>
      </c>
      <c r="U1087" s="14">
        <v>0</v>
      </c>
      <c r="V1087">
        <f t="shared" si="32"/>
        <v>0</v>
      </c>
      <c r="W1087">
        <f t="shared" si="33"/>
        <v>0</v>
      </c>
    </row>
    <row r="1088" spans="2:23" ht="15.75" thickBot="1" x14ac:dyDescent="0.3">
      <c r="B1088" s="18">
        <v>1085</v>
      </c>
      <c r="C1088" s="19" t="s">
        <v>2190</v>
      </c>
      <c r="D1088" s="28" t="s">
        <v>75</v>
      </c>
      <c r="E1088" s="5">
        <f>IFERROR(VLOOKUP(C1088,[1]Sheet1!B$2:G$103,6,0),"0")</f>
        <v>246791</v>
      </c>
      <c r="F1088" s="13" t="str">
        <f>IFERROR(VLOOKUP(E1088,[1]Sheet1!A$2:D$103,4,0),"0")</f>
        <v>Waleed Nasir</v>
      </c>
      <c r="G1088" s="14">
        <v>0</v>
      </c>
      <c r="H1088" s="14">
        <f>IFERROR(VLOOKUP(D1088,'data (90)'!$A$2:$F$75,6,0),"0")</f>
        <v>0</v>
      </c>
      <c r="I1088" s="14">
        <f>IFERROR(VLOOKUP(D1088,'data (90)'!$A$2:$F$75,5,0),"0")</f>
        <v>0</v>
      </c>
      <c r="J1088" s="14">
        <v>0</v>
      </c>
      <c r="K1088" s="14">
        <f>IFERROR(VLOOKUP(D1088,'data (90)'!$A$2:$F$75,4,0),"0")</f>
        <v>643</v>
      </c>
      <c r="L1088" s="14">
        <v>0</v>
      </c>
      <c r="M1088" s="14">
        <v>0</v>
      </c>
      <c r="N1088" s="14">
        <v>0</v>
      </c>
      <c r="O1088" s="14">
        <v>0</v>
      </c>
      <c r="P1088" s="14">
        <f>IFERROR(VLOOKUP(D1088,'data (90)'!$A$2:$F$75,3,0),"0")</f>
        <v>0</v>
      </c>
      <c r="Q1088" s="14">
        <f>IFERROR(VLOOKUP(D1088,'data (90)'!$A$2:$F$75,2,0),"0")</f>
        <v>0</v>
      </c>
      <c r="R1088" s="14">
        <v>0</v>
      </c>
      <c r="S1088" s="14">
        <v>0</v>
      </c>
      <c r="T1088" s="14">
        <v>0</v>
      </c>
      <c r="U1088" s="14">
        <v>0</v>
      </c>
      <c r="V1088">
        <f t="shared" si="32"/>
        <v>0</v>
      </c>
      <c r="W1088">
        <f t="shared" si="33"/>
        <v>643</v>
      </c>
    </row>
    <row r="1089" spans="2:23" ht="15.75" thickBot="1" x14ac:dyDescent="0.3">
      <c r="B1089" s="18">
        <v>1086</v>
      </c>
      <c r="C1089" s="19" t="s">
        <v>2191</v>
      </c>
      <c r="D1089" s="28" t="s">
        <v>2192</v>
      </c>
      <c r="E1089" s="5" t="str">
        <f>IFERROR(VLOOKUP(C1089,[1]Sheet1!B$2:G$103,6,0),"0")</f>
        <v>0</v>
      </c>
      <c r="F1089" s="13" t="str">
        <f>IFERROR(VLOOKUP(E1089,[1]Sheet1!A$2:D$103,4,0),"0")</f>
        <v>0</v>
      </c>
      <c r="G1089" s="14">
        <v>0</v>
      </c>
      <c r="H1089" s="14" t="str">
        <f>IFERROR(VLOOKUP(D1089,'data (90)'!$A$2:$F$75,6,0),"0")</f>
        <v>0</v>
      </c>
      <c r="I1089" s="14" t="str">
        <f>IFERROR(VLOOKUP(D1089,'data (90)'!$A$2:$F$75,5,0),"0")</f>
        <v>0</v>
      </c>
      <c r="J1089" s="14">
        <v>0</v>
      </c>
      <c r="K1089" s="14" t="str">
        <f>IFERROR(VLOOKUP(D1089,'data (90)'!$A$2:$F$75,4,0),"0")</f>
        <v>0</v>
      </c>
      <c r="L1089" s="14">
        <v>0</v>
      </c>
      <c r="M1089" s="14">
        <v>0</v>
      </c>
      <c r="N1089" s="14">
        <v>0</v>
      </c>
      <c r="O1089" s="14">
        <v>0</v>
      </c>
      <c r="P1089" s="14" t="str">
        <f>IFERROR(VLOOKUP(D1089,'data (90)'!$A$2:$F$75,3,0),"0")</f>
        <v>0</v>
      </c>
      <c r="Q1089" s="14" t="str">
        <f>IFERROR(VLOOKUP(D1089,'data (90)'!$A$2:$F$75,2,0),"0")</f>
        <v>0</v>
      </c>
      <c r="R1089" s="14">
        <v>0</v>
      </c>
      <c r="S1089" s="14">
        <v>0</v>
      </c>
      <c r="T1089" s="14">
        <v>0</v>
      </c>
      <c r="U1089" s="14">
        <v>0</v>
      </c>
      <c r="V1089">
        <f t="shared" si="32"/>
        <v>0</v>
      </c>
      <c r="W1089">
        <f t="shared" si="33"/>
        <v>0</v>
      </c>
    </row>
    <row r="1090" spans="2:23" ht="15.75" thickBot="1" x14ac:dyDescent="0.3">
      <c r="B1090" s="18">
        <v>1087</v>
      </c>
      <c r="C1090" s="19" t="s">
        <v>2193</v>
      </c>
      <c r="D1090" s="28" t="s">
        <v>76</v>
      </c>
      <c r="E1090" s="5">
        <f>IFERROR(VLOOKUP(C1090,[1]Sheet1!B$2:G$103,6,0),"0")</f>
        <v>286793</v>
      </c>
      <c r="F1090" s="13" t="str">
        <f>IFERROR(VLOOKUP(E1090,[1]Sheet1!A$2:D$103,4,0),"0")</f>
        <v>Muhammad Hasnain</v>
      </c>
      <c r="G1090" s="14">
        <v>0</v>
      </c>
      <c r="H1090" s="14">
        <f>IFERROR(VLOOKUP(D1090,'data (90)'!$A$2:$F$75,6,0),"0")</f>
        <v>0</v>
      </c>
      <c r="I1090" s="14">
        <f>IFERROR(VLOOKUP(D1090,'data (90)'!$A$2:$F$75,5,0),"0")</f>
        <v>0</v>
      </c>
      <c r="J1090" s="14">
        <v>0</v>
      </c>
      <c r="K1090" s="14">
        <f>IFERROR(VLOOKUP(D1090,'data (90)'!$A$2:$F$75,4,0),"0")</f>
        <v>0</v>
      </c>
      <c r="L1090" s="14">
        <v>0</v>
      </c>
      <c r="M1090" s="14">
        <v>0</v>
      </c>
      <c r="N1090" s="14">
        <v>0</v>
      </c>
      <c r="O1090" s="14">
        <v>0</v>
      </c>
      <c r="P1090" s="14">
        <f>IFERROR(VLOOKUP(D1090,'data (90)'!$A$2:$F$75,3,0),"0")</f>
        <v>100</v>
      </c>
      <c r="Q1090" s="14">
        <f>IFERROR(VLOOKUP(D1090,'data (90)'!$A$2:$F$75,2,0),"0")</f>
        <v>0</v>
      </c>
      <c r="R1090" s="14">
        <v>0</v>
      </c>
      <c r="S1090" s="14">
        <v>0</v>
      </c>
      <c r="T1090" s="14">
        <v>0</v>
      </c>
      <c r="U1090" s="14">
        <v>0</v>
      </c>
      <c r="V1090">
        <f t="shared" si="32"/>
        <v>0</v>
      </c>
      <c r="W1090">
        <f t="shared" si="33"/>
        <v>100</v>
      </c>
    </row>
    <row r="1091" spans="2:23" ht="15.75" thickBot="1" x14ac:dyDescent="0.3">
      <c r="B1091" s="18">
        <v>1088</v>
      </c>
      <c r="C1091" s="19" t="s">
        <v>2194</v>
      </c>
      <c r="D1091" s="28" t="s">
        <v>2195</v>
      </c>
      <c r="E1091" s="5" t="str">
        <f>IFERROR(VLOOKUP(C1091,[1]Sheet1!B$2:G$103,6,0),"0")</f>
        <v>0</v>
      </c>
      <c r="F1091" s="13" t="str">
        <f>IFERROR(VLOOKUP(E1091,[1]Sheet1!A$2:D$103,4,0),"0")</f>
        <v>0</v>
      </c>
      <c r="G1091" s="14">
        <v>0</v>
      </c>
      <c r="H1091" s="14" t="str">
        <f>IFERROR(VLOOKUP(D1091,'data (90)'!$A$2:$F$75,6,0),"0")</f>
        <v>0</v>
      </c>
      <c r="I1091" s="14" t="str">
        <f>IFERROR(VLOOKUP(D1091,'data (90)'!$A$2:$F$75,5,0),"0")</f>
        <v>0</v>
      </c>
      <c r="J1091" s="14">
        <v>0</v>
      </c>
      <c r="K1091" s="14" t="str">
        <f>IFERROR(VLOOKUP(D1091,'data (90)'!$A$2:$F$75,4,0),"0")</f>
        <v>0</v>
      </c>
      <c r="L1091" s="14">
        <v>0</v>
      </c>
      <c r="M1091" s="14">
        <v>0</v>
      </c>
      <c r="N1091" s="14">
        <v>0</v>
      </c>
      <c r="O1091" s="14">
        <v>0</v>
      </c>
      <c r="P1091" s="14" t="str">
        <f>IFERROR(VLOOKUP(D1091,'data (90)'!$A$2:$F$75,3,0),"0")</f>
        <v>0</v>
      </c>
      <c r="Q1091" s="14" t="str">
        <f>IFERROR(VLOOKUP(D1091,'data (90)'!$A$2:$F$75,2,0),"0")</f>
        <v>0</v>
      </c>
      <c r="R1091" s="14">
        <v>0</v>
      </c>
      <c r="S1091" s="14">
        <v>0</v>
      </c>
      <c r="T1091" s="14">
        <v>0</v>
      </c>
      <c r="U1091" s="14">
        <v>0</v>
      </c>
      <c r="V1091">
        <f t="shared" si="32"/>
        <v>0</v>
      </c>
      <c r="W1091">
        <f t="shared" si="33"/>
        <v>0</v>
      </c>
    </row>
    <row r="1092" spans="2:23" ht="15.75" thickBot="1" x14ac:dyDescent="0.3">
      <c r="B1092" s="18">
        <v>1089</v>
      </c>
      <c r="C1092" s="19" t="s">
        <v>2196</v>
      </c>
      <c r="D1092" s="28" t="s">
        <v>2197</v>
      </c>
      <c r="E1092" s="5" t="str">
        <f>IFERROR(VLOOKUP(C1092,[1]Sheet1!B$2:G$103,6,0),"0")</f>
        <v>0</v>
      </c>
      <c r="F1092" s="13" t="str">
        <f>IFERROR(VLOOKUP(E1092,[1]Sheet1!A$2:D$103,4,0),"0")</f>
        <v>0</v>
      </c>
      <c r="G1092" s="14">
        <v>0</v>
      </c>
      <c r="H1092" s="14" t="str">
        <f>IFERROR(VLOOKUP(D1092,'data (90)'!$A$2:$F$75,6,0),"0")</f>
        <v>0</v>
      </c>
      <c r="I1092" s="14" t="str">
        <f>IFERROR(VLOOKUP(D1092,'data (90)'!$A$2:$F$75,5,0),"0")</f>
        <v>0</v>
      </c>
      <c r="J1092" s="14">
        <v>0</v>
      </c>
      <c r="K1092" s="14" t="str">
        <f>IFERROR(VLOOKUP(D1092,'data (90)'!$A$2:$F$75,4,0),"0")</f>
        <v>0</v>
      </c>
      <c r="L1092" s="14">
        <v>0</v>
      </c>
      <c r="M1092" s="14">
        <v>0</v>
      </c>
      <c r="N1092" s="14">
        <v>0</v>
      </c>
      <c r="O1092" s="14">
        <v>0</v>
      </c>
      <c r="P1092" s="14" t="str">
        <f>IFERROR(VLOOKUP(D1092,'data (90)'!$A$2:$F$75,3,0),"0")</f>
        <v>0</v>
      </c>
      <c r="Q1092" s="14" t="str">
        <f>IFERROR(VLOOKUP(D1092,'data (90)'!$A$2:$F$75,2,0),"0")</f>
        <v>0</v>
      </c>
      <c r="R1092" s="14">
        <v>0</v>
      </c>
      <c r="S1092" s="14">
        <v>0</v>
      </c>
      <c r="T1092" s="14">
        <v>0</v>
      </c>
      <c r="U1092" s="14">
        <v>0</v>
      </c>
      <c r="V1092">
        <f t="shared" si="32"/>
        <v>0</v>
      </c>
      <c r="W1092">
        <f t="shared" si="33"/>
        <v>0</v>
      </c>
    </row>
    <row r="1093" spans="2:23" ht="15.75" thickBot="1" x14ac:dyDescent="0.3">
      <c r="B1093" s="18">
        <v>1090</v>
      </c>
      <c r="C1093" s="19" t="s">
        <v>2198</v>
      </c>
      <c r="D1093" s="28" t="s">
        <v>77</v>
      </c>
      <c r="E1093" s="5">
        <f>IFERROR(VLOOKUP(C1093,[1]Sheet1!B$2:G$103,6,0),"0")</f>
        <v>381850</v>
      </c>
      <c r="F1093" s="13" t="str">
        <f>IFERROR(VLOOKUP(E1093,[1]Sheet1!A$2:D$103,4,0),"0")</f>
        <v>Nimra Nasir</v>
      </c>
      <c r="G1093" s="14">
        <v>0</v>
      </c>
      <c r="H1093" s="14">
        <f>IFERROR(VLOOKUP(D1093,'data (90)'!$A$2:$F$75,6,0),"0")</f>
        <v>0</v>
      </c>
      <c r="I1093" s="14">
        <f>IFERROR(VLOOKUP(D1093,'data (90)'!$A$2:$F$75,5,0),"0")</f>
        <v>0</v>
      </c>
      <c r="J1093" s="14">
        <v>0</v>
      </c>
      <c r="K1093" s="14">
        <f>IFERROR(VLOOKUP(D1093,'data (90)'!$A$2:$F$75,4,0),"0")</f>
        <v>457</v>
      </c>
      <c r="L1093" s="14">
        <v>0</v>
      </c>
      <c r="M1093" s="14">
        <v>0</v>
      </c>
      <c r="N1093" s="14">
        <v>0</v>
      </c>
      <c r="O1093" s="14">
        <v>0</v>
      </c>
      <c r="P1093" s="14">
        <f>IFERROR(VLOOKUP(D1093,'data (90)'!$A$2:$F$75,3,0),"0")</f>
        <v>0</v>
      </c>
      <c r="Q1093" s="14">
        <f>IFERROR(VLOOKUP(D1093,'data (90)'!$A$2:$F$75,2,0),"0")</f>
        <v>0</v>
      </c>
      <c r="R1093" s="14">
        <v>0</v>
      </c>
      <c r="S1093" s="14">
        <v>0</v>
      </c>
      <c r="T1093" s="14">
        <v>0</v>
      </c>
      <c r="U1093" s="14">
        <v>0</v>
      </c>
      <c r="V1093">
        <f t="shared" si="32"/>
        <v>0</v>
      </c>
      <c r="W1093">
        <f t="shared" si="33"/>
        <v>457</v>
      </c>
    </row>
    <row r="1094" spans="2:23" ht="15.75" thickBot="1" x14ac:dyDescent="0.3">
      <c r="B1094" s="18">
        <v>1091</v>
      </c>
      <c r="C1094" s="19" t="s">
        <v>2199</v>
      </c>
      <c r="D1094" s="28" t="s">
        <v>2200</v>
      </c>
      <c r="E1094" s="5" t="str">
        <f>IFERROR(VLOOKUP(C1094,[1]Sheet1!B$2:G$103,6,0),"0")</f>
        <v>0</v>
      </c>
      <c r="F1094" s="13" t="str">
        <f>IFERROR(VLOOKUP(E1094,[1]Sheet1!A$2:D$103,4,0),"0")</f>
        <v>0</v>
      </c>
      <c r="G1094" s="14">
        <v>0</v>
      </c>
      <c r="H1094" s="14" t="str">
        <f>IFERROR(VLOOKUP(D1094,'data (90)'!$A$2:$F$75,6,0),"0")</f>
        <v>0</v>
      </c>
      <c r="I1094" s="14" t="str">
        <f>IFERROR(VLOOKUP(D1094,'data (90)'!$A$2:$F$75,5,0),"0")</f>
        <v>0</v>
      </c>
      <c r="J1094" s="14">
        <v>0</v>
      </c>
      <c r="K1094" s="14" t="str">
        <f>IFERROR(VLOOKUP(D1094,'data (90)'!$A$2:$F$75,4,0),"0")</f>
        <v>0</v>
      </c>
      <c r="L1094" s="14">
        <v>0</v>
      </c>
      <c r="M1094" s="14">
        <v>0</v>
      </c>
      <c r="N1094" s="14">
        <v>0</v>
      </c>
      <c r="O1094" s="14">
        <v>0</v>
      </c>
      <c r="P1094" s="14" t="str">
        <f>IFERROR(VLOOKUP(D1094,'data (90)'!$A$2:$F$75,3,0),"0")</f>
        <v>0</v>
      </c>
      <c r="Q1094" s="14" t="str">
        <f>IFERROR(VLOOKUP(D1094,'data (90)'!$A$2:$F$75,2,0),"0")</f>
        <v>0</v>
      </c>
      <c r="R1094" s="14">
        <v>0</v>
      </c>
      <c r="S1094" s="14">
        <v>0</v>
      </c>
      <c r="T1094" s="14">
        <v>0</v>
      </c>
      <c r="U1094" s="14">
        <v>0</v>
      </c>
      <c r="V1094">
        <f t="shared" ref="V1094:V1157" si="34">Q1094-T1094</f>
        <v>0</v>
      </c>
      <c r="W1094">
        <f t="shared" ref="W1094:W1157" si="35">SUM(G1094:U1094)</f>
        <v>0</v>
      </c>
    </row>
    <row r="1095" spans="2:23" ht="15.75" thickBot="1" x14ac:dyDescent="0.3">
      <c r="B1095" s="18">
        <v>1092</v>
      </c>
      <c r="C1095" s="19" t="s">
        <v>2201</v>
      </c>
      <c r="D1095" s="28" t="s">
        <v>78</v>
      </c>
      <c r="E1095" s="5">
        <f>IFERROR(VLOOKUP(C1095,[1]Sheet1!B$2:G$103,6,0),"0")</f>
        <v>854995</v>
      </c>
      <c r="F1095" s="13" t="str">
        <f>IFERROR(VLOOKUP(E1095,[1]Sheet1!A$2:D$103,4,0),"0")</f>
        <v>Younas Khan</v>
      </c>
      <c r="G1095" s="14">
        <v>0</v>
      </c>
      <c r="H1095" s="14">
        <f>IFERROR(VLOOKUP(D1095,'data (90)'!$A$2:$F$75,6,0),"0")</f>
        <v>0</v>
      </c>
      <c r="I1095" s="14">
        <f>IFERROR(VLOOKUP(D1095,'data (90)'!$A$2:$F$75,5,0),"0")</f>
        <v>0</v>
      </c>
      <c r="J1095" s="14">
        <v>0</v>
      </c>
      <c r="K1095" s="14">
        <f>IFERROR(VLOOKUP(D1095,'data (90)'!$A$2:$F$75,4,0),"0")</f>
        <v>296</v>
      </c>
      <c r="L1095" s="14">
        <v>0</v>
      </c>
      <c r="M1095" s="14">
        <v>0</v>
      </c>
      <c r="N1095" s="14">
        <v>0</v>
      </c>
      <c r="O1095" s="14">
        <v>0</v>
      </c>
      <c r="P1095" s="14">
        <f>IFERROR(VLOOKUP(D1095,'data (90)'!$A$2:$F$75,3,0),"0")</f>
        <v>36</v>
      </c>
      <c r="Q1095" s="14">
        <f>IFERROR(VLOOKUP(D1095,'data (90)'!$A$2:$F$75,2,0),"0")</f>
        <v>0</v>
      </c>
      <c r="R1095" s="14">
        <v>0</v>
      </c>
      <c r="S1095" s="14">
        <v>0</v>
      </c>
      <c r="T1095" s="14">
        <v>0</v>
      </c>
      <c r="U1095" s="14">
        <v>0</v>
      </c>
      <c r="V1095">
        <f t="shared" si="34"/>
        <v>0</v>
      </c>
      <c r="W1095">
        <f t="shared" si="35"/>
        <v>332</v>
      </c>
    </row>
    <row r="1096" spans="2:23" ht="15.75" thickBot="1" x14ac:dyDescent="0.3">
      <c r="B1096" s="18">
        <v>1093</v>
      </c>
      <c r="C1096" s="19" t="s">
        <v>2202</v>
      </c>
      <c r="D1096" s="28" t="s">
        <v>2203</v>
      </c>
      <c r="E1096" s="5" t="str">
        <f>IFERROR(VLOOKUP(C1096,[1]Sheet1!B$2:G$103,6,0),"0")</f>
        <v>0</v>
      </c>
      <c r="F1096" s="13" t="str">
        <f>IFERROR(VLOOKUP(E1096,[1]Sheet1!A$2:D$103,4,0),"0")</f>
        <v>0</v>
      </c>
      <c r="G1096" s="14">
        <v>0</v>
      </c>
      <c r="H1096" s="14" t="str">
        <f>IFERROR(VLOOKUP(D1096,'data (90)'!$A$2:$F$75,6,0),"0")</f>
        <v>0</v>
      </c>
      <c r="I1096" s="14" t="str">
        <f>IFERROR(VLOOKUP(D1096,'data (90)'!$A$2:$F$75,5,0),"0")</f>
        <v>0</v>
      </c>
      <c r="J1096" s="14">
        <v>0</v>
      </c>
      <c r="K1096" s="14" t="str">
        <f>IFERROR(VLOOKUP(D1096,'data (90)'!$A$2:$F$75,4,0),"0")</f>
        <v>0</v>
      </c>
      <c r="L1096" s="14">
        <v>0</v>
      </c>
      <c r="M1096" s="14">
        <v>0</v>
      </c>
      <c r="N1096" s="14">
        <v>0</v>
      </c>
      <c r="O1096" s="14">
        <v>0</v>
      </c>
      <c r="P1096" s="14" t="str">
        <f>IFERROR(VLOOKUP(D1096,'data (90)'!$A$2:$F$75,3,0),"0")</f>
        <v>0</v>
      </c>
      <c r="Q1096" s="14" t="str">
        <f>IFERROR(VLOOKUP(D1096,'data (90)'!$A$2:$F$75,2,0),"0")</f>
        <v>0</v>
      </c>
      <c r="R1096" s="14">
        <v>0</v>
      </c>
      <c r="S1096" s="14">
        <v>0</v>
      </c>
      <c r="T1096" s="14">
        <v>0</v>
      </c>
      <c r="U1096" s="14">
        <v>0</v>
      </c>
      <c r="V1096">
        <f t="shared" si="34"/>
        <v>0</v>
      </c>
      <c r="W1096">
        <f t="shared" si="35"/>
        <v>0</v>
      </c>
    </row>
    <row r="1097" spans="2:23" ht="15.75" thickBot="1" x14ac:dyDescent="0.3">
      <c r="B1097" s="18">
        <v>1094</v>
      </c>
      <c r="C1097" s="19" t="s">
        <v>2204</v>
      </c>
      <c r="D1097" s="28" t="s">
        <v>79</v>
      </c>
      <c r="E1097" s="5">
        <f>IFERROR(VLOOKUP(C1097,[1]Sheet1!B$2:G$103,6,0),"0")</f>
        <v>20077</v>
      </c>
      <c r="F1097" s="13" t="str">
        <f>IFERROR(VLOOKUP(E1097,[1]Sheet1!A$2:D$103,4,0),"0")</f>
        <v>Muhammad Moiz</v>
      </c>
      <c r="G1097" s="14">
        <v>0</v>
      </c>
      <c r="H1097" s="14">
        <f>IFERROR(VLOOKUP(D1097,'data (90)'!$A$2:$F$75,6,0),"0")</f>
        <v>0</v>
      </c>
      <c r="I1097" s="14">
        <f>IFERROR(VLOOKUP(D1097,'data (90)'!$A$2:$F$75,5,0),"0")</f>
        <v>0</v>
      </c>
      <c r="J1097" s="14">
        <v>0</v>
      </c>
      <c r="K1097" s="14">
        <f>IFERROR(VLOOKUP(D1097,'data (90)'!$A$2:$F$75,4,0),"0")</f>
        <v>322</v>
      </c>
      <c r="L1097" s="14">
        <v>0</v>
      </c>
      <c r="M1097" s="14">
        <v>0</v>
      </c>
      <c r="N1097" s="14">
        <v>0</v>
      </c>
      <c r="O1097" s="14">
        <v>0</v>
      </c>
      <c r="P1097" s="14">
        <f>IFERROR(VLOOKUP(D1097,'data (90)'!$A$2:$F$75,3,0),"0")</f>
        <v>0</v>
      </c>
      <c r="Q1097" s="14">
        <f>IFERROR(VLOOKUP(D1097,'data (90)'!$A$2:$F$75,2,0),"0")</f>
        <v>0</v>
      </c>
      <c r="R1097" s="14">
        <v>0</v>
      </c>
      <c r="S1097" s="14">
        <v>0</v>
      </c>
      <c r="T1097" s="14">
        <v>0</v>
      </c>
      <c r="U1097" s="14">
        <v>0</v>
      </c>
      <c r="V1097">
        <f t="shared" si="34"/>
        <v>0</v>
      </c>
      <c r="W1097">
        <f t="shared" si="35"/>
        <v>322</v>
      </c>
    </row>
    <row r="1098" spans="2:23" ht="15.75" thickBot="1" x14ac:dyDescent="0.3">
      <c r="B1098" s="18">
        <v>1095</v>
      </c>
      <c r="C1098" s="19" t="s">
        <v>2205</v>
      </c>
      <c r="D1098" s="28" t="s">
        <v>80</v>
      </c>
      <c r="E1098" s="5">
        <f>IFERROR(VLOOKUP(C1098,[1]Sheet1!B$2:G$103,6,0),"0")</f>
        <v>788426</v>
      </c>
      <c r="F1098" s="13" t="str">
        <f>IFERROR(VLOOKUP(E1098,[1]Sheet1!A$2:D$103,4,0),"0")</f>
        <v>Hadeya Sabeen</v>
      </c>
      <c r="G1098" s="14">
        <v>0</v>
      </c>
      <c r="H1098" s="14">
        <f>IFERROR(VLOOKUP(D1098,'data (90)'!$A$2:$F$75,6,0),"0")</f>
        <v>0</v>
      </c>
      <c r="I1098" s="14">
        <f>IFERROR(VLOOKUP(D1098,'data (90)'!$A$2:$F$75,5,0),"0")</f>
        <v>0</v>
      </c>
      <c r="J1098" s="14">
        <v>0</v>
      </c>
      <c r="K1098" s="14">
        <f>IFERROR(VLOOKUP(D1098,'data (90)'!$A$2:$F$75,4,0),"0")</f>
        <v>146</v>
      </c>
      <c r="L1098" s="14">
        <v>0</v>
      </c>
      <c r="M1098" s="14">
        <v>0</v>
      </c>
      <c r="N1098" s="14">
        <v>0</v>
      </c>
      <c r="O1098" s="14">
        <v>0</v>
      </c>
      <c r="P1098" s="14">
        <f>IFERROR(VLOOKUP(D1098,'data (90)'!$A$2:$F$75,3,0),"0")</f>
        <v>19</v>
      </c>
      <c r="Q1098" s="14">
        <f>IFERROR(VLOOKUP(D1098,'data (90)'!$A$2:$F$75,2,0),"0")</f>
        <v>0</v>
      </c>
      <c r="R1098" s="14">
        <v>0</v>
      </c>
      <c r="S1098" s="14">
        <v>0</v>
      </c>
      <c r="T1098" s="14">
        <v>0</v>
      </c>
      <c r="U1098" s="14">
        <v>0</v>
      </c>
      <c r="V1098">
        <f t="shared" si="34"/>
        <v>0</v>
      </c>
      <c r="W1098">
        <f t="shared" si="35"/>
        <v>165</v>
      </c>
    </row>
    <row r="1099" spans="2:23" ht="15.75" thickBot="1" x14ac:dyDescent="0.3">
      <c r="B1099" s="18">
        <v>1096</v>
      </c>
      <c r="C1099" s="19" t="s">
        <v>2206</v>
      </c>
      <c r="D1099" s="28" t="s">
        <v>2207</v>
      </c>
      <c r="E1099" s="5" t="str">
        <f>IFERROR(VLOOKUP(C1099,[1]Sheet1!B$2:G$103,6,0),"0")</f>
        <v>0</v>
      </c>
      <c r="F1099" s="13" t="str">
        <f>IFERROR(VLOOKUP(E1099,[1]Sheet1!A$2:D$103,4,0),"0")</f>
        <v>0</v>
      </c>
      <c r="G1099" s="14">
        <v>0</v>
      </c>
      <c r="H1099" s="14" t="str">
        <f>IFERROR(VLOOKUP(D1099,'data (90)'!$A$2:$F$75,6,0),"0")</f>
        <v>0</v>
      </c>
      <c r="I1099" s="14" t="str">
        <f>IFERROR(VLOOKUP(D1099,'data (90)'!$A$2:$F$75,5,0),"0")</f>
        <v>0</v>
      </c>
      <c r="J1099" s="14">
        <v>0</v>
      </c>
      <c r="K1099" s="14" t="str">
        <f>IFERROR(VLOOKUP(D1099,'data (90)'!$A$2:$F$75,4,0),"0")</f>
        <v>0</v>
      </c>
      <c r="L1099" s="14">
        <v>0</v>
      </c>
      <c r="M1099" s="14">
        <v>0</v>
      </c>
      <c r="N1099" s="14">
        <v>0</v>
      </c>
      <c r="O1099" s="14">
        <v>0</v>
      </c>
      <c r="P1099" s="14" t="str">
        <f>IFERROR(VLOOKUP(D1099,'data (90)'!$A$2:$F$75,3,0),"0")</f>
        <v>0</v>
      </c>
      <c r="Q1099" s="14" t="str">
        <f>IFERROR(VLOOKUP(D1099,'data (90)'!$A$2:$F$75,2,0),"0")</f>
        <v>0</v>
      </c>
      <c r="R1099" s="14">
        <v>0</v>
      </c>
      <c r="S1099" s="14">
        <v>0</v>
      </c>
      <c r="T1099" s="14">
        <v>0</v>
      </c>
      <c r="U1099" s="14">
        <v>0</v>
      </c>
      <c r="V1099">
        <f t="shared" si="34"/>
        <v>0</v>
      </c>
      <c r="W1099">
        <f t="shared" si="35"/>
        <v>0</v>
      </c>
    </row>
    <row r="1100" spans="2:23" ht="15.75" thickBot="1" x14ac:dyDescent="0.3">
      <c r="B1100" s="18">
        <v>1097</v>
      </c>
      <c r="C1100" s="19" t="s">
        <v>2208</v>
      </c>
      <c r="D1100" s="28" t="s">
        <v>2209</v>
      </c>
      <c r="E1100" s="5" t="str">
        <f>IFERROR(VLOOKUP(C1100,[1]Sheet1!B$2:G$103,6,0),"0")</f>
        <v>0</v>
      </c>
      <c r="F1100" s="13" t="str">
        <f>IFERROR(VLOOKUP(E1100,[1]Sheet1!A$2:D$103,4,0),"0")</f>
        <v>0</v>
      </c>
      <c r="G1100" s="14">
        <v>0</v>
      </c>
      <c r="H1100" s="14" t="str">
        <f>IFERROR(VLOOKUP(D1100,'data (90)'!$A$2:$F$75,6,0),"0")</f>
        <v>0</v>
      </c>
      <c r="I1100" s="14" t="str">
        <f>IFERROR(VLOOKUP(D1100,'data (90)'!$A$2:$F$75,5,0),"0")</f>
        <v>0</v>
      </c>
      <c r="J1100" s="14">
        <v>0</v>
      </c>
      <c r="K1100" s="14" t="str">
        <f>IFERROR(VLOOKUP(D1100,'data (90)'!$A$2:$F$75,4,0),"0")</f>
        <v>0</v>
      </c>
      <c r="L1100" s="14">
        <v>0</v>
      </c>
      <c r="M1100" s="14">
        <v>0</v>
      </c>
      <c r="N1100" s="14">
        <v>0</v>
      </c>
      <c r="O1100" s="14">
        <v>0</v>
      </c>
      <c r="P1100" s="14" t="str">
        <f>IFERROR(VLOOKUP(D1100,'data (90)'!$A$2:$F$75,3,0),"0")</f>
        <v>0</v>
      </c>
      <c r="Q1100" s="14" t="str">
        <f>IFERROR(VLOOKUP(D1100,'data (90)'!$A$2:$F$75,2,0),"0")</f>
        <v>0</v>
      </c>
      <c r="R1100" s="14">
        <v>0</v>
      </c>
      <c r="S1100" s="14">
        <v>0</v>
      </c>
      <c r="T1100" s="14">
        <v>0</v>
      </c>
      <c r="U1100" s="14">
        <v>0</v>
      </c>
      <c r="V1100">
        <f t="shared" si="34"/>
        <v>0</v>
      </c>
      <c r="W1100">
        <f t="shared" si="35"/>
        <v>0</v>
      </c>
    </row>
    <row r="1101" spans="2:23" ht="15.75" thickBot="1" x14ac:dyDescent="0.3">
      <c r="B1101" s="18">
        <v>1098</v>
      </c>
      <c r="C1101" s="19" t="s">
        <v>2210</v>
      </c>
      <c r="D1101" s="28" t="s">
        <v>2211</v>
      </c>
      <c r="E1101" s="5" t="str">
        <f>IFERROR(VLOOKUP(C1101,[1]Sheet1!B$2:G$103,6,0),"0")</f>
        <v>0</v>
      </c>
      <c r="F1101" s="13" t="str">
        <f>IFERROR(VLOOKUP(E1101,[1]Sheet1!A$2:D$103,4,0),"0")</f>
        <v>0</v>
      </c>
      <c r="G1101" s="14">
        <v>0</v>
      </c>
      <c r="H1101" s="14" t="str">
        <f>IFERROR(VLOOKUP(D1101,'data (90)'!$A$2:$F$75,6,0),"0")</f>
        <v>0</v>
      </c>
      <c r="I1101" s="14" t="str">
        <f>IFERROR(VLOOKUP(D1101,'data (90)'!$A$2:$F$75,5,0),"0")</f>
        <v>0</v>
      </c>
      <c r="J1101" s="14">
        <v>0</v>
      </c>
      <c r="K1101" s="14" t="str">
        <f>IFERROR(VLOOKUP(D1101,'data (90)'!$A$2:$F$75,4,0),"0")</f>
        <v>0</v>
      </c>
      <c r="L1101" s="14">
        <v>0</v>
      </c>
      <c r="M1101" s="14">
        <v>0</v>
      </c>
      <c r="N1101" s="14">
        <v>0</v>
      </c>
      <c r="O1101" s="14">
        <v>0</v>
      </c>
      <c r="P1101" s="14" t="str">
        <f>IFERROR(VLOOKUP(D1101,'data (90)'!$A$2:$F$75,3,0),"0")</f>
        <v>0</v>
      </c>
      <c r="Q1101" s="14" t="str">
        <f>IFERROR(VLOOKUP(D1101,'data (90)'!$A$2:$F$75,2,0),"0")</f>
        <v>0</v>
      </c>
      <c r="R1101" s="14">
        <v>0</v>
      </c>
      <c r="S1101" s="14">
        <v>0</v>
      </c>
      <c r="T1101" s="14">
        <v>0</v>
      </c>
      <c r="U1101" s="14">
        <v>0</v>
      </c>
      <c r="V1101">
        <f t="shared" si="34"/>
        <v>0</v>
      </c>
      <c r="W1101">
        <f t="shared" si="35"/>
        <v>0</v>
      </c>
    </row>
    <row r="1102" spans="2:23" ht="15.75" thickBot="1" x14ac:dyDescent="0.3">
      <c r="B1102" s="18">
        <v>1099</v>
      </c>
      <c r="C1102" s="19" t="s">
        <v>2212</v>
      </c>
      <c r="D1102" s="28" t="s">
        <v>2213</v>
      </c>
      <c r="E1102" s="5" t="str">
        <f>IFERROR(VLOOKUP(C1102,[1]Sheet1!B$2:G$103,6,0),"0")</f>
        <v>0</v>
      </c>
      <c r="F1102" s="13" t="str">
        <f>IFERROR(VLOOKUP(E1102,[1]Sheet1!A$2:D$103,4,0),"0")</f>
        <v>0</v>
      </c>
      <c r="G1102" s="14">
        <v>0</v>
      </c>
      <c r="H1102" s="14" t="str">
        <f>IFERROR(VLOOKUP(D1102,'data (90)'!$A$2:$F$75,6,0),"0")</f>
        <v>0</v>
      </c>
      <c r="I1102" s="14" t="str">
        <f>IFERROR(VLOOKUP(D1102,'data (90)'!$A$2:$F$75,5,0),"0")</f>
        <v>0</v>
      </c>
      <c r="J1102" s="14">
        <v>0</v>
      </c>
      <c r="K1102" s="14" t="str">
        <f>IFERROR(VLOOKUP(D1102,'data (90)'!$A$2:$F$75,4,0),"0")</f>
        <v>0</v>
      </c>
      <c r="L1102" s="14">
        <v>0</v>
      </c>
      <c r="M1102" s="14">
        <v>0</v>
      </c>
      <c r="N1102" s="14">
        <v>0</v>
      </c>
      <c r="O1102" s="14">
        <v>0</v>
      </c>
      <c r="P1102" s="14" t="str">
        <f>IFERROR(VLOOKUP(D1102,'data (90)'!$A$2:$F$75,3,0),"0")</f>
        <v>0</v>
      </c>
      <c r="Q1102" s="14" t="str">
        <f>IFERROR(VLOOKUP(D1102,'data (90)'!$A$2:$F$75,2,0),"0")</f>
        <v>0</v>
      </c>
      <c r="R1102" s="14">
        <v>0</v>
      </c>
      <c r="S1102" s="14">
        <v>0</v>
      </c>
      <c r="T1102" s="14">
        <v>0</v>
      </c>
      <c r="U1102" s="14">
        <v>0</v>
      </c>
      <c r="V1102">
        <f t="shared" si="34"/>
        <v>0</v>
      </c>
      <c r="W1102">
        <f t="shared" si="35"/>
        <v>0</v>
      </c>
    </row>
    <row r="1103" spans="2:23" ht="15.75" thickBot="1" x14ac:dyDescent="0.3">
      <c r="B1103" s="18">
        <v>1100</v>
      </c>
      <c r="C1103" s="19" t="s">
        <v>2214</v>
      </c>
      <c r="D1103" s="28" t="s">
        <v>2215</v>
      </c>
      <c r="E1103" s="5" t="str">
        <f>IFERROR(VLOOKUP(C1103,[1]Sheet1!B$2:G$103,6,0),"0")</f>
        <v>0</v>
      </c>
      <c r="F1103" s="13" t="str">
        <f>IFERROR(VLOOKUP(E1103,[1]Sheet1!A$2:D$103,4,0),"0")</f>
        <v>0</v>
      </c>
      <c r="G1103" s="14">
        <v>0</v>
      </c>
      <c r="H1103" s="14" t="str">
        <f>IFERROR(VLOOKUP(D1103,'data (90)'!$A$2:$F$75,6,0),"0")</f>
        <v>0</v>
      </c>
      <c r="I1103" s="14" t="str">
        <f>IFERROR(VLOOKUP(D1103,'data (90)'!$A$2:$F$75,5,0),"0")</f>
        <v>0</v>
      </c>
      <c r="J1103" s="14">
        <v>0</v>
      </c>
      <c r="K1103" s="14" t="str">
        <f>IFERROR(VLOOKUP(D1103,'data (90)'!$A$2:$F$75,4,0),"0")</f>
        <v>0</v>
      </c>
      <c r="L1103" s="14">
        <v>0</v>
      </c>
      <c r="M1103" s="14">
        <v>0</v>
      </c>
      <c r="N1103" s="14">
        <v>0</v>
      </c>
      <c r="O1103" s="14">
        <v>0</v>
      </c>
      <c r="P1103" s="14" t="str">
        <f>IFERROR(VLOOKUP(D1103,'data (90)'!$A$2:$F$75,3,0),"0")</f>
        <v>0</v>
      </c>
      <c r="Q1103" s="14" t="str">
        <f>IFERROR(VLOOKUP(D1103,'data (90)'!$A$2:$F$75,2,0),"0")</f>
        <v>0</v>
      </c>
      <c r="R1103" s="14">
        <v>0</v>
      </c>
      <c r="S1103" s="14">
        <v>0</v>
      </c>
      <c r="T1103" s="14">
        <v>0</v>
      </c>
      <c r="U1103" s="14">
        <v>0</v>
      </c>
      <c r="V1103">
        <v>0</v>
      </c>
      <c r="W1103">
        <f t="shared" si="35"/>
        <v>0</v>
      </c>
    </row>
    <row r="1104" spans="2:23" ht="15.75" thickBot="1" x14ac:dyDescent="0.3">
      <c r="B1104" s="18">
        <v>1101</v>
      </c>
      <c r="C1104" s="19" t="s">
        <v>2216</v>
      </c>
      <c r="D1104" s="28" t="s">
        <v>2217</v>
      </c>
      <c r="E1104" s="5" t="str">
        <f>IFERROR(VLOOKUP(C1104,[1]Sheet1!B$2:G$103,6,0),"0")</f>
        <v>0</v>
      </c>
      <c r="F1104" s="13" t="str">
        <f>IFERROR(VLOOKUP(E1104,[1]Sheet1!A$2:D$103,4,0),"0")</f>
        <v>0</v>
      </c>
      <c r="G1104" s="14">
        <v>0</v>
      </c>
      <c r="H1104" s="14" t="str">
        <f>IFERROR(VLOOKUP(D1104,'data (90)'!$A$2:$F$75,6,0),"0")</f>
        <v>0</v>
      </c>
      <c r="I1104" s="14" t="str">
        <f>IFERROR(VLOOKUP(D1104,'data (90)'!$A$2:$F$75,5,0),"0")</f>
        <v>0</v>
      </c>
      <c r="J1104" s="14">
        <v>0</v>
      </c>
      <c r="K1104" s="14" t="str">
        <f>IFERROR(VLOOKUP(D1104,'data (90)'!$A$2:$F$75,4,0),"0")</f>
        <v>0</v>
      </c>
      <c r="L1104" s="14">
        <v>0</v>
      </c>
      <c r="M1104" s="14">
        <v>0</v>
      </c>
      <c r="N1104" s="14">
        <v>0</v>
      </c>
      <c r="O1104" s="14">
        <v>0</v>
      </c>
      <c r="P1104" s="14" t="str">
        <f>IFERROR(VLOOKUP(D1104,'data (90)'!$A$2:$F$75,3,0),"0")</f>
        <v>0</v>
      </c>
      <c r="Q1104" s="14" t="str">
        <f>IFERROR(VLOOKUP(D1104,'data (90)'!$A$2:$F$75,2,0),"0")</f>
        <v>0</v>
      </c>
      <c r="R1104" s="14">
        <v>0</v>
      </c>
      <c r="S1104" s="14">
        <v>0</v>
      </c>
      <c r="T1104" s="14">
        <v>0</v>
      </c>
      <c r="U1104" s="14">
        <v>0</v>
      </c>
      <c r="V1104">
        <f t="shared" si="34"/>
        <v>0</v>
      </c>
      <c r="W1104">
        <f t="shared" si="35"/>
        <v>0</v>
      </c>
    </row>
    <row r="1105" spans="2:23" ht="15.75" thickBot="1" x14ac:dyDescent="0.3">
      <c r="B1105" s="18">
        <v>1102</v>
      </c>
      <c r="C1105" s="19" t="s">
        <v>2218</v>
      </c>
      <c r="D1105" s="28" t="s">
        <v>2219</v>
      </c>
      <c r="E1105" s="5" t="str">
        <f>IFERROR(VLOOKUP(C1105,[1]Sheet1!B$2:G$103,6,0),"0")</f>
        <v>0</v>
      </c>
      <c r="F1105" s="13" t="str">
        <f>IFERROR(VLOOKUP(E1105,[1]Sheet1!A$2:D$103,4,0),"0")</f>
        <v>0</v>
      </c>
      <c r="G1105" s="14">
        <v>0</v>
      </c>
      <c r="H1105" s="14" t="str">
        <f>IFERROR(VLOOKUP(D1105,'data (90)'!$A$2:$F$75,6,0),"0")</f>
        <v>0</v>
      </c>
      <c r="I1105" s="14" t="str">
        <f>IFERROR(VLOOKUP(D1105,'data (90)'!$A$2:$F$75,5,0),"0")</f>
        <v>0</v>
      </c>
      <c r="J1105" s="14">
        <v>0</v>
      </c>
      <c r="K1105" s="14" t="str">
        <f>IFERROR(VLOOKUP(D1105,'data (90)'!$A$2:$F$75,4,0),"0")</f>
        <v>0</v>
      </c>
      <c r="L1105" s="14">
        <v>0</v>
      </c>
      <c r="M1105" s="14">
        <v>0</v>
      </c>
      <c r="N1105" s="14">
        <v>0</v>
      </c>
      <c r="O1105" s="14">
        <v>0</v>
      </c>
      <c r="P1105" s="14" t="str">
        <f>IFERROR(VLOOKUP(D1105,'data (90)'!$A$2:$F$75,3,0),"0")</f>
        <v>0</v>
      </c>
      <c r="Q1105" s="14" t="str">
        <f>IFERROR(VLOOKUP(D1105,'data (90)'!$A$2:$F$75,2,0),"0")</f>
        <v>0</v>
      </c>
      <c r="R1105" s="14">
        <v>0</v>
      </c>
      <c r="S1105" s="14">
        <v>0</v>
      </c>
      <c r="T1105" s="14">
        <v>0</v>
      </c>
      <c r="U1105" s="14">
        <v>0</v>
      </c>
      <c r="V1105">
        <f t="shared" si="34"/>
        <v>0</v>
      </c>
      <c r="W1105">
        <f t="shared" si="35"/>
        <v>0</v>
      </c>
    </row>
    <row r="1106" spans="2:23" ht="15.75" thickBot="1" x14ac:dyDescent="0.3">
      <c r="B1106" s="18">
        <v>1103</v>
      </c>
      <c r="C1106" s="19" t="s">
        <v>2220</v>
      </c>
      <c r="D1106" s="28" t="s">
        <v>2221</v>
      </c>
      <c r="E1106" s="5" t="str">
        <f>IFERROR(VLOOKUP(C1106,[1]Sheet1!B$2:G$103,6,0),"0")</f>
        <v>0</v>
      </c>
      <c r="F1106" s="13" t="str">
        <f>IFERROR(VLOOKUP(E1106,[1]Sheet1!A$2:D$103,4,0),"0")</f>
        <v>0</v>
      </c>
      <c r="G1106" s="14">
        <v>0</v>
      </c>
      <c r="H1106" s="14" t="str">
        <f>IFERROR(VLOOKUP(D1106,'data (90)'!$A$2:$F$75,6,0),"0")</f>
        <v>0</v>
      </c>
      <c r="I1106" s="14" t="str">
        <f>IFERROR(VLOOKUP(D1106,'data (90)'!$A$2:$F$75,5,0),"0")</f>
        <v>0</v>
      </c>
      <c r="J1106" s="14">
        <v>0</v>
      </c>
      <c r="K1106" s="14" t="str">
        <f>IFERROR(VLOOKUP(D1106,'data (90)'!$A$2:$F$75,4,0),"0")</f>
        <v>0</v>
      </c>
      <c r="L1106" s="14">
        <v>0</v>
      </c>
      <c r="M1106" s="14">
        <v>0</v>
      </c>
      <c r="N1106" s="14">
        <v>0</v>
      </c>
      <c r="O1106" s="14">
        <v>0</v>
      </c>
      <c r="P1106" s="14" t="str">
        <f>IFERROR(VLOOKUP(D1106,'data (90)'!$A$2:$F$75,3,0),"0")</f>
        <v>0</v>
      </c>
      <c r="Q1106" s="14" t="str">
        <f>IFERROR(VLOOKUP(D1106,'data (90)'!$A$2:$F$75,2,0),"0")</f>
        <v>0</v>
      </c>
      <c r="R1106" s="14">
        <v>0</v>
      </c>
      <c r="S1106" s="14">
        <v>0</v>
      </c>
      <c r="T1106" s="14">
        <v>0</v>
      </c>
      <c r="U1106" s="14">
        <v>0</v>
      </c>
      <c r="V1106">
        <f t="shared" si="34"/>
        <v>0</v>
      </c>
      <c r="W1106">
        <f t="shared" si="35"/>
        <v>0</v>
      </c>
    </row>
    <row r="1107" spans="2:23" ht="15.75" thickBot="1" x14ac:dyDescent="0.3">
      <c r="B1107" s="18">
        <v>1104</v>
      </c>
      <c r="C1107" s="19" t="s">
        <v>2222</v>
      </c>
      <c r="D1107" s="28" t="s">
        <v>2223</v>
      </c>
      <c r="E1107" s="5" t="str">
        <f>IFERROR(VLOOKUP(C1107,[1]Sheet1!B$2:G$103,6,0),"0")</f>
        <v>0</v>
      </c>
      <c r="F1107" s="13" t="str">
        <f>IFERROR(VLOOKUP(E1107,[1]Sheet1!A$2:D$103,4,0),"0")</f>
        <v>0</v>
      </c>
      <c r="G1107" s="14">
        <v>0</v>
      </c>
      <c r="H1107" s="14" t="str">
        <f>IFERROR(VLOOKUP(D1107,'data (90)'!$A$2:$F$75,6,0),"0")</f>
        <v>0</v>
      </c>
      <c r="I1107" s="14" t="str">
        <f>IFERROR(VLOOKUP(D1107,'data (90)'!$A$2:$F$75,5,0),"0")</f>
        <v>0</v>
      </c>
      <c r="J1107" s="14">
        <v>0</v>
      </c>
      <c r="K1107" s="14" t="str">
        <f>IFERROR(VLOOKUP(D1107,'data (90)'!$A$2:$F$75,4,0),"0")</f>
        <v>0</v>
      </c>
      <c r="L1107" s="14">
        <v>0</v>
      </c>
      <c r="M1107" s="14">
        <v>0</v>
      </c>
      <c r="N1107" s="14">
        <v>0</v>
      </c>
      <c r="O1107" s="14">
        <v>0</v>
      </c>
      <c r="P1107" s="14" t="str">
        <f>IFERROR(VLOOKUP(D1107,'data (90)'!$A$2:$F$75,3,0),"0")</f>
        <v>0</v>
      </c>
      <c r="Q1107" s="14" t="str">
        <f>IFERROR(VLOOKUP(D1107,'data (90)'!$A$2:$F$75,2,0),"0")</f>
        <v>0</v>
      </c>
      <c r="R1107" s="14">
        <v>0</v>
      </c>
      <c r="S1107" s="14">
        <v>0</v>
      </c>
      <c r="T1107" s="14">
        <v>0</v>
      </c>
      <c r="U1107" s="14">
        <v>0</v>
      </c>
      <c r="V1107">
        <f t="shared" si="34"/>
        <v>0</v>
      </c>
      <c r="W1107">
        <f t="shared" si="35"/>
        <v>0</v>
      </c>
    </row>
    <row r="1108" spans="2:23" ht="15.75" thickBot="1" x14ac:dyDescent="0.3">
      <c r="B1108" s="18">
        <v>1105</v>
      </c>
      <c r="C1108" s="19" t="s">
        <v>2224</v>
      </c>
      <c r="D1108" s="28" t="s">
        <v>2225</v>
      </c>
      <c r="E1108" s="5" t="str">
        <f>IFERROR(VLOOKUP(C1108,[1]Sheet1!B$2:G$103,6,0),"0")</f>
        <v>0</v>
      </c>
      <c r="F1108" s="13" t="str">
        <f>IFERROR(VLOOKUP(E1108,[1]Sheet1!A$2:D$103,4,0),"0")</f>
        <v>0</v>
      </c>
      <c r="G1108" s="14">
        <v>0</v>
      </c>
      <c r="H1108" s="14" t="str">
        <f>IFERROR(VLOOKUP(D1108,'data (90)'!$A$2:$F$75,6,0),"0")</f>
        <v>0</v>
      </c>
      <c r="I1108" s="14" t="str">
        <f>IFERROR(VLOOKUP(D1108,'data (90)'!$A$2:$F$75,5,0),"0")</f>
        <v>0</v>
      </c>
      <c r="J1108" s="14">
        <v>0</v>
      </c>
      <c r="K1108" s="14" t="str">
        <f>IFERROR(VLOOKUP(D1108,'data (90)'!$A$2:$F$75,4,0),"0")</f>
        <v>0</v>
      </c>
      <c r="L1108" s="14">
        <v>0</v>
      </c>
      <c r="M1108" s="14">
        <v>0</v>
      </c>
      <c r="N1108" s="14">
        <v>0</v>
      </c>
      <c r="O1108" s="14">
        <v>0</v>
      </c>
      <c r="P1108" s="14" t="str">
        <f>IFERROR(VLOOKUP(D1108,'data (90)'!$A$2:$F$75,3,0),"0")</f>
        <v>0</v>
      </c>
      <c r="Q1108" s="14" t="str">
        <f>IFERROR(VLOOKUP(D1108,'data (90)'!$A$2:$F$75,2,0),"0")</f>
        <v>0</v>
      </c>
      <c r="R1108" s="14">
        <v>0</v>
      </c>
      <c r="S1108" s="14">
        <v>0</v>
      </c>
      <c r="T1108" s="14">
        <v>0</v>
      </c>
      <c r="U1108" s="14">
        <v>0</v>
      </c>
      <c r="V1108">
        <f t="shared" si="34"/>
        <v>0</v>
      </c>
      <c r="W1108">
        <f t="shared" si="35"/>
        <v>0</v>
      </c>
    </row>
    <row r="1109" spans="2:23" ht="15.75" thickBot="1" x14ac:dyDescent="0.3">
      <c r="B1109" s="18">
        <v>1106</v>
      </c>
      <c r="C1109" s="19" t="s">
        <v>2226</v>
      </c>
      <c r="D1109" s="28" t="s">
        <v>2227</v>
      </c>
      <c r="E1109" s="5" t="str">
        <f>IFERROR(VLOOKUP(C1109,[1]Sheet1!B$2:G$103,6,0),"0")</f>
        <v>0</v>
      </c>
      <c r="F1109" s="13" t="str">
        <f>IFERROR(VLOOKUP(E1109,[1]Sheet1!A$2:D$103,4,0),"0")</f>
        <v>0</v>
      </c>
      <c r="G1109" s="14">
        <v>0</v>
      </c>
      <c r="H1109" s="14" t="str">
        <f>IFERROR(VLOOKUP(D1109,'data (90)'!$A$2:$F$75,6,0),"0")</f>
        <v>0</v>
      </c>
      <c r="I1109" s="14" t="str">
        <f>IFERROR(VLOOKUP(D1109,'data (90)'!$A$2:$F$75,5,0),"0")</f>
        <v>0</v>
      </c>
      <c r="J1109" s="14">
        <v>0</v>
      </c>
      <c r="K1109" s="14" t="str">
        <f>IFERROR(VLOOKUP(D1109,'data (90)'!$A$2:$F$75,4,0),"0")</f>
        <v>0</v>
      </c>
      <c r="L1109" s="14">
        <v>0</v>
      </c>
      <c r="M1109" s="14">
        <v>0</v>
      </c>
      <c r="N1109" s="14">
        <v>0</v>
      </c>
      <c r="O1109" s="14">
        <v>0</v>
      </c>
      <c r="P1109" s="14" t="str">
        <f>IFERROR(VLOOKUP(D1109,'data (90)'!$A$2:$F$75,3,0),"0")</f>
        <v>0</v>
      </c>
      <c r="Q1109" s="14" t="str">
        <f>IFERROR(VLOOKUP(D1109,'data (90)'!$A$2:$F$75,2,0),"0")</f>
        <v>0</v>
      </c>
      <c r="R1109" s="14">
        <v>0</v>
      </c>
      <c r="S1109" s="14">
        <v>0</v>
      </c>
      <c r="T1109" s="14">
        <v>0</v>
      </c>
      <c r="U1109" s="14">
        <v>0</v>
      </c>
      <c r="V1109">
        <f t="shared" si="34"/>
        <v>0</v>
      </c>
      <c r="W1109">
        <f t="shared" si="35"/>
        <v>0</v>
      </c>
    </row>
    <row r="1110" spans="2:23" ht="15.75" thickBot="1" x14ac:dyDescent="0.3">
      <c r="B1110" s="18">
        <v>1107</v>
      </c>
      <c r="C1110" s="19" t="s">
        <v>2228</v>
      </c>
      <c r="D1110" s="28" t="s">
        <v>2229</v>
      </c>
      <c r="E1110" s="5" t="str">
        <f>IFERROR(VLOOKUP(C1110,[1]Sheet1!B$2:G$103,6,0),"0")</f>
        <v>0</v>
      </c>
      <c r="F1110" s="13" t="str">
        <f>IFERROR(VLOOKUP(E1110,[1]Sheet1!A$2:D$103,4,0),"0")</f>
        <v>0</v>
      </c>
      <c r="G1110" s="14">
        <v>0</v>
      </c>
      <c r="H1110" s="14" t="str">
        <f>IFERROR(VLOOKUP(D1110,'data (90)'!$A$2:$F$75,6,0),"0")</f>
        <v>0</v>
      </c>
      <c r="I1110" s="14" t="str">
        <f>IFERROR(VLOOKUP(D1110,'data (90)'!$A$2:$F$75,5,0),"0")</f>
        <v>0</v>
      </c>
      <c r="J1110" s="14">
        <v>0</v>
      </c>
      <c r="K1110" s="14" t="str">
        <f>IFERROR(VLOOKUP(D1110,'data (90)'!$A$2:$F$75,4,0),"0")</f>
        <v>0</v>
      </c>
      <c r="L1110" s="14">
        <v>0</v>
      </c>
      <c r="M1110" s="14">
        <v>0</v>
      </c>
      <c r="N1110" s="14">
        <v>0</v>
      </c>
      <c r="O1110" s="14">
        <v>0</v>
      </c>
      <c r="P1110" s="14" t="str">
        <f>IFERROR(VLOOKUP(D1110,'data (90)'!$A$2:$F$75,3,0),"0")</f>
        <v>0</v>
      </c>
      <c r="Q1110" s="14" t="str">
        <f>IFERROR(VLOOKUP(D1110,'data (90)'!$A$2:$F$75,2,0),"0")</f>
        <v>0</v>
      </c>
      <c r="R1110" s="14">
        <v>0</v>
      </c>
      <c r="S1110" s="14">
        <v>0</v>
      </c>
      <c r="T1110" s="14">
        <v>0</v>
      </c>
      <c r="U1110" s="14">
        <v>0</v>
      </c>
      <c r="V1110">
        <f t="shared" si="34"/>
        <v>0</v>
      </c>
      <c r="W1110">
        <f t="shared" si="35"/>
        <v>0</v>
      </c>
    </row>
    <row r="1111" spans="2:23" ht="15.75" thickBot="1" x14ac:dyDescent="0.3">
      <c r="B1111" s="18">
        <v>1108</v>
      </c>
      <c r="C1111" s="19" t="s">
        <v>2230</v>
      </c>
      <c r="D1111" s="28" t="s">
        <v>2231</v>
      </c>
      <c r="E1111" s="5" t="str">
        <f>IFERROR(VLOOKUP(C1111,[1]Sheet1!B$2:G$103,6,0),"0")</f>
        <v>0</v>
      </c>
      <c r="F1111" s="13" t="str">
        <f>IFERROR(VLOOKUP(E1111,[1]Sheet1!A$2:D$103,4,0),"0")</f>
        <v>0</v>
      </c>
      <c r="G1111" s="14">
        <v>0</v>
      </c>
      <c r="H1111" s="14" t="str">
        <f>IFERROR(VLOOKUP(D1111,'data (90)'!$A$2:$F$75,6,0),"0")</f>
        <v>0</v>
      </c>
      <c r="I1111" s="14" t="str">
        <f>IFERROR(VLOOKUP(D1111,'data (90)'!$A$2:$F$75,5,0),"0")</f>
        <v>0</v>
      </c>
      <c r="J1111" s="14">
        <v>0</v>
      </c>
      <c r="K1111" s="14" t="str">
        <f>IFERROR(VLOOKUP(D1111,'data (90)'!$A$2:$F$75,4,0),"0")</f>
        <v>0</v>
      </c>
      <c r="L1111" s="14">
        <v>0</v>
      </c>
      <c r="M1111" s="14">
        <v>0</v>
      </c>
      <c r="N1111" s="14">
        <v>0</v>
      </c>
      <c r="O1111" s="14">
        <v>0</v>
      </c>
      <c r="P1111" s="14" t="str">
        <f>IFERROR(VLOOKUP(D1111,'data (90)'!$A$2:$F$75,3,0),"0")</f>
        <v>0</v>
      </c>
      <c r="Q1111" s="14" t="str">
        <f>IFERROR(VLOOKUP(D1111,'data (90)'!$A$2:$F$75,2,0),"0")</f>
        <v>0</v>
      </c>
      <c r="R1111" s="14">
        <v>0</v>
      </c>
      <c r="S1111" s="14">
        <v>0</v>
      </c>
      <c r="T1111" s="14">
        <v>0</v>
      </c>
      <c r="U1111" s="14">
        <v>0</v>
      </c>
      <c r="V1111">
        <f t="shared" si="34"/>
        <v>0</v>
      </c>
      <c r="W1111">
        <f t="shared" si="35"/>
        <v>0</v>
      </c>
    </row>
    <row r="1112" spans="2:23" ht="15.75" thickBot="1" x14ac:dyDescent="0.3">
      <c r="B1112" s="18">
        <v>1109</v>
      </c>
      <c r="C1112" s="19" t="s">
        <v>2232</v>
      </c>
      <c r="D1112" s="28" t="s">
        <v>2233</v>
      </c>
      <c r="E1112" s="5" t="str">
        <f>IFERROR(VLOOKUP(C1112,[1]Sheet1!B$2:G$103,6,0),"0")</f>
        <v>0</v>
      </c>
      <c r="F1112" s="13" t="str">
        <f>IFERROR(VLOOKUP(E1112,[1]Sheet1!A$2:D$103,4,0),"0")</f>
        <v>0</v>
      </c>
      <c r="G1112" s="14">
        <v>0</v>
      </c>
      <c r="H1112" s="14" t="str">
        <f>IFERROR(VLOOKUP(D1112,'data (90)'!$A$2:$F$75,6,0),"0")</f>
        <v>0</v>
      </c>
      <c r="I1112" s="14" t="str">
        <f>IFERROR(VLOOKUP(D1112,'data (90)'!$A$2:$F$75,5,0),"0")</f>
        <v>0</v>
      </c>
      <c r="J1112" s="14">
        <v>0</v>
      </c>
      <c r="K1112" s="14" t="str">
        <f>IFERROR(VLOOKUP(D1112,'data (90)'!$A$2:$F$75,4,0),"0")</f>
        <v>0</v>
      </c>
      <c r="L1112" s="14">
        <v>0</v>
      </c>
      <c r="M1112" s="14">
        <v>0</v>
      </c>
      <c r="N1112" s="14">
        <v>0</v>
      </c>
      <c r="O1112" s="14">
        <v>0</v>
      </c>
      <c r="P1112" s="14" t="str">
        <f>IFERROR(VLOOKUP(D1112,'data (90)'!$A$2:$F$75,3,0),"0")</f>
        <v>0</v>
      </c>
      <c r="Q1112" s="14" t="str">
        <f>IFERROR(VLOOKUP(D1112,'data (90)'!$A$2:$F$75,2,0),"0")</f>
        <v>0</v>
      </c>
      <c r="R1112" s="14">
        <v>0</v>
      </c>
      <c r="S1112" s="14">
        <v>0</v>
      </c>
      <c r="T1112" s="14">
        <v>0</v>
      </c>
      <c r="U1112" s="14">
        <v>0</v>
      </c>
      <c r="V1112">
        <f t="shared" si="34"/>
        <v>0</v>
      </c>
      <c r="W1112">
        <f t="shared" si="35"/>
        <v>0</v>
      </c>
    </row>
    <row r="1113" spans="2:23" ht="15.75" thickBot="1" x14ac:dyDescent="0.3">
      <c r="B1113" s="18">
        <v>1110</v>
      </c>
      <c r="C1113" s="19" t="s">
        <v>2234</v>
      </c>
      <c r="D1113" s="28" t="s">
        <v>2235</v>
      </c>
      <c r="E1113" s="5" t="str">
        <f>IFERROR(VLOOKUP(C1113,[1]Sheet1!B$2:G$103,6,0),"0")</f>
        <v>0</v>
      </c>
      <c r="F1113" s="13" t="str">
        <f>IFERROR(VLOOKUP(E1113,[1]Sheet1!A$2:D$103,4,0),"0")</f>
        <v>0</v>
      </c>
      <c r="G1113" s="14">
        <v>0</v>
      </c>
      <c r="H1113" s="14" t="str">
        <f>IFERROR(VLOOKUP(D1113,'data (90)'!$A$2:$F$75,6,0),"0")</f>
        <v>0</v>
      </c>
      <c r="I1113" s="14" t="str">
        <f>IFERROR(VLOOKUP(D1113,'data (90)'!$A$2:$F$75,5,0),"0")</f>
        <v>0</v>
      </c>
      <c r="J1113" s="14">
        <v>0</v>
      </c>
      <c r="K1113" s="14" t="str">
        <f>IFERROR(VLOOKUP(D1113,'data (90)'!$A$2:$F$75,4,0),"0")</f>
        <v>0</v>
      </c>
      <c r="L1113" s="14">
        <v>0</v>
      </c>
      <c r="M1113" s="14">
        <v>0</v>
      </c>
      <c r="N1113" s="14">
        <v>0</v>
      </c>
      <c r="O1113" s="14">
        <v>0</v>
      </c>
      <c r="P1113" s="14" t="str">
        <f>IFERROR(VLOOKUP(D1113,'data (90)'!$A$2:$F$75,3,0),"0")</f>
        <v>0</v>
      </c>
      <c r="Q1113" s="14" t="str">
        <f>IFERROR(VLOOKUP(D1113,'data (90)'!$A$2:$F$75,2,0),"0")</f>
        <v>0</v>
      </c>
      <c r="R1113" s="14">
        <v>0</v>
      </c>
      <c r="S1113" s="14">
        <v>0</v>
      </c>
      <c r="T1113" s="14">
        <v>0</v>
      </c>
      <c r="U1113" s="14">
        <v>0</v>
      </c>
      <c r="V1113">
        <f t="shared" si="34"/>
        <v>0</v>
      </c>
      <c r="W1113">
        <f t="shared" si="35"/>
        <v>0</v>
      </c>
    </row>
    <row r="1114" spans="2:23" ht="15.75" thickBot="1" x14ac:dyDescent="0.3">
      <c r="B1114" s="18">
        <v>1111</v>
      </c>
      <c r="C1114" s="19" t="s">
        <v>2236</v>
      </c>
      <c r="D1114" s="28" t="s">
        <v>2237</v>
      </c>
      <c r="E1114" s="5" t="str">
        <f>IFERROR(VLOOKUP(C1114,[1]Sheet1!B$2:G$103,6,0),"0")</f>
        <v>0</v>
      </c>
      <c r="F1114" s="13" t="str">
        <f>IFERROR(VLOOKUP(E1114,[1]Sheet1!A$2:D$103,4,0),"0")</f>
        <v>0</v>
      </c>
      <c r="G1114" s="14">
        <v>0</v>
      </c>
      <c r="H1114" s="14" t="str">
        <f>IFERROR(VLOOKUP(D1114,'data (90)'!$A$2:$F$75,6,0),"0")</f>
        <v>0</v>
      </c>
      <c r="I1114" s="14" t="str">
        <f>IFERROR(VLOOKUP(D1114,'data (90)'!$A$2:$F$75,5,0),"0")</f>
        <v>0</v>
      </c>
      <c r="J1114" s="14">
        <v>0</v>
      </c>
      <c r="K1114" s="14" t="str">
        <f>IFERROR(VLOOKUP(D1114,'data (90)'!$A$2:$F$75,4,0),"0")</f>
        <v>0</v>
      </c>
      <c r="L1114" s="14">
        <v>0</v>
      </c>
      <c r="M1114" s="14">
        <v>0</v>
      </c>
      <c r="N1114" s="14">
        <v>0</v>
      </c>
      <c r="O1114" s="14">
        <v>0</v>
      </c>
      <c r="P1114" s="14" t="str">
        <f>IFERROR(VLOOKUP(D1114,'data (90)'!$A$2:$F$75,3,0),"0")</f>
        <v>0</v>
      </c>
      <c r="Q1114" s="14" t="str">
        <f>IFERROR(VLOOKUP(D1114,'data (90)'!$A$2:$F$75,2,0),"0")</f>
        <v>0</v>
      </c>
      <c r="R1114" s="14">
        <v>0</v>
      </c>
      <c r="S1114" s="14">
        <v>0</v>
      </c>
      <c r="T1114" s="14">
        <v>0</v>
      </c>
      <c r="U1114" s="14">
        <v>0</v>
      </c>
      <c r="V1114">
        <f t="shared" si="34"/>
        <v>0</v>
      </c>
      <c r="W1114">
        <f t="shared" si="35"/>
        <v>0</v>
      </c>
    </row>
    <row r="1115" spans="2:23" ht="15.75" thickBot="1" x14ac:dyDescent="0.3">
      <c r="B1115" s="18">
        <v>1112</v>
      </c>
      <c r="C1115" s="19" t="s">
        <v>2238</v>
      </c>
      <c r="D1115" s="28" t="s">
        <v>2239</v>
      </c>
      <c r="E1115" s="5" t="str">
        <f>IFERROR(VLOOKUP(C1115,[1]Sheet1!B$2:G$103,6,0),"0")</f>
        <v>0</v>
      </c>
      <c r="F1115" s="13" t="str">
        <f>IFERROR(VLOOKUP(E1115,[1]Sheet1!A$2:D$103,4,0),"0")</f>
        <v>0</v>
      </c>
      <c r="G1115" s="14">
        <v>0</v>
      </c>
      <c r="H1115" s="14" t="str">
        <f>IFERROR(VLOOKUP(D1115,'data (90)'!$A$2:$F$75,6,0),"0")</f>
        <v>0</v>
      </c>
      <c r="I1115" s="14" t="str">
        <f>IFERROR(VLOOKUP(D1115,'data (90)'!$A$2:$F$75,5,0),"0")</f>
        <v>0</v>
      </c>
      <c r="J1115" s="14">
        <v>0</v>
      </c>
      <c r="K1115" s="14" t="str">
        <f>IFERROR(VLOOKUP(D1115,'data (90)'!$A$2:$F$75,4,0),"0")</f>
        <v>0</v>
      </c>
      <c r="L1115" s="14">
        <v>0</v>
      </c>
      <c r="M1115" s="14">
        <v>0</v>
      </c>
      <c r="N1115" s="14">
        <v>0</v>
      </c>
      <c r="O1115" s="14">
        <v>0</v>
      </c>
      <c r="P1115" s="14" t="str">
        <f>IFERROR(VLOOKUP(D1115,'data (90)'!$A$2:$F$75,3,0),"0")</f>
        <v>0</v>
      </c>
      <c r="Q1115" s="14" t="str">
        <f>IFERROR(VLOOKUP(D1115,'data (90)'!$A$2:$F$75,2,0),"0")</f>
        <v>0</v>
      </c>
      <c r="R1115" s="14">
        <v>0</v>
      </c>
      <c r="S1115" s="14">
        <v>0</v>
      </c>
      <c r="T1115" s="14">
        <v>0</v>
      </c>
      <c r="U1115" s="14">
        <v>0</v>
      </c>
      <c r="V1115">
        <f t="shared" si="34"/>
        <v>0</v>
      </c>
      <c r="W1115">
        <f t="shared" si="35"/>
        <v>0</v>
      </c>
    </row>
    <row r="1116" spans="2:23" ht="15.75" thickBot="1" x14ac:dyDescent="0.3">
      <c r="B1116" s="18">
        <v>1113</v>
      </c>
      <c r="C1116" s="19" t="s">
        <v>2240</v>
      </c>
      <c r="D1116" s="28" t="s">
        <v>2241</v>
      </c>
      <c r="E1116" s="5" t="str">
        <f>IFERROR(VLOOKUP(C1116,[1]Sheet1!B$2:G$103,6,0),"0")</f>
        <v>0</v>
      </c>
      <c r="F1116" s="13" t="str">
        <f>IFERROR(VLOOKUP(E1116,[1]Sheet1!A$2:D$103,4,0),"0")</f>
        <v>0</v>
      </c>
      <c r="G1116" s="14">
        <v>0</v>
      </c>
      <c r="H1116" s="14" t="str">
        <f>IFERROR(VLOOKUP(D1116,'data (90)'!$A$2:$F$75,6,0),"0")</f>
        <v>0</v>
      </c>
      <c r="I1116" s="14" t="str">
        <f>IFERROR(VLOOKUP(D1116,'data (90)'!$A$2:$F$75,5,0),"0")</f>
        <v>0</v>
      </c>
      <c r="J1116" s="14">
        <v>0</v>
      </c>
      <c r="K1116" s="14" t="str">
        <f>IFERROR(VLOOKUP(D1116,'data (90)'!$A$2:$F$75,4,0),"0")</f>
        <v>0</v>
      </c>
      <c r="L1116" s="14">
        <v>0</v>
      </c>
      <c r="M1116" s="14">
        <v>0</v>
      </c>
      <c r="N1116" s="14">
        <v>0</v>
      </c>
      <c r="O1116" s="14">
        <v>0</v>
      </c>
      <c r="P1116" s="14" t="str">
        <f>IFERROR(VLOOKUP(D1116,'data (90)'!$A$2:$F$75,3,0),"0")</f>
        <v>0</v>
      </c>
      <c r="Q1116" s="14" t="str">
        <f>IFERROR(VLOOKUP(D1116,'data (90)'!$A$2:$F$75,2,0),"0")</f>
        <v>0</v>
      </c>
      <c r="R1116" s="14">
        <v>0</v>
      </c>
      <c r="S1116" s="14">
        <v>0</v>
      </c>
      <c r="T1116" s="14">
        <v>0</v>
      </c>
      <c r="U1116" s="14">
        <v>0</v>
      </c>
      <c r="V1116">
        <f t="shared" si="34"/>
        <v>0</v>
      </c>
      <c r="W1116">
        <f t="shared" si="35"/>
        <v>0</v>
      </c>
    </row>
    <row r="1117" spans="2:23" ht="15.75" thickBot="1" x14ac:dyDescent="0.3">
      <c r="B1117" s="18">
        <v>1114</v>
      </c>
      <c r="C1117" s="28" t="s">
        <v>2242</v>
      </c>
      <c r="D1117" s="28" t="s">
        <v>2243</v>
      </c>
      <c r="E1117" s="5" t="str">
        <f>IFERROR(VLOOKUP(C1117,[1]Sheet1!B$2:G$103,6,0),"0")</f>
        <v>0</v>
      </c>
      <c r="F1117" s="13" t="str">
        <f>IFERROR(VLOOKUP(E1117,[1]Sheet1!A$2:D$103,4,0),"0")</f>
        <v>0</v>
      </c>
      <c r="G1117" s="14">
        <v>0</v>
      </c>
      <c r="H1117" s="14" t="str">
        <f>IFERROR(VLOOKUP(D1117,'data (90)'!$A$2:$F$75,6,0),"0")</f>
        <v>0</v>
      </c>
      <c r="I1117" s="14" t="str">
        <f>IFERROR(VLOOKUP(D1117,'data (90)'!$A$2:$F$75,5,0),"0")</f>
        <v>0</v>
      </c>
      <c r="J1117" s="14">
        <v>0</v>
      </c>
      <c r="K1117" s="14" t="str">
        <f>IFERROR(VLOOKUP(D1117,'data (90)'!$A$2:$F$75,4,0),"0")</f>
        <v>0</v>
      </c>
      <c r="L1117" s="14">
        <v>0</v>
      </c>
      <c r="M1117" s="14">
        <v>0</v>
      </c>
      <c r="N1117" s="14">
        <v>0</v>
      </c>
      <c r="O1117" s="14">
        <v>0</v>
      </c>
      <c r="P1117" s="14" t="str">
        <f>IFERROR(VLOOKUP(D1117,'data (90)'!$A$2:$F$75,3,0),"0")</f>
        <v>0</v>
      </c>
      <c r="Q1117" s="14" t="str">
        <f>IFERROR(VLOOKUP(D1117,'data (90)'!$A$2:$F$75,2,0),"0")</f>
        <v>0</v>
      </c>
      <c r="R1117" s="14">
        <v>0</v>
      </c>
      <c r="S1117" s="14">
        <v>0</v>
      </c>
      <c r="T1117" s="14">
        <v>0</v>
      </c>
      <c r="U1117" s="14">
        <v>0</v>
      </c>
      <c r="V1117">
        <f t="shared" si="34"/>
        <v>0</v>
      </c>
      <c r="W1117">
        <f t="shared" si="35"/>
        <v>0</v>
      </c>
    </row>
    <row r="1118" spans="2:23" ht="15.75" thickBot="1" x14ac:dyDescent="0.3">
      <c r="B1118" s="18">
        <v>1115</v>
      </c>
      <c r="C1118" s="28" t="s">
        <v>2244</v>
      </c>
      <c r="D1118" s="28" t="s">
        <v>2245</v>
      </c>
      <c r="E1118" s="5" t="str">
        <f>IFERROR(VLOOKUP(C1118,[1]Sheet1!B$2:G$103,6,0),"0")</f>
        <v>0</v>
      </c>
      <c r="F1118" s="13" t="str">
        <f>IFERROR(VLOOKUP(E1118,[1]Sheet1!A$2:D$103,4,0),"0")</f>
        <v>0</v>
      </c>
      <c r="G1118" s="14">
        <v>0</v>
      </c>
      <c r="H1118" s="14" t="str">
        <f>IFERROR(VLOOKUP(D1118,'data (90)'!$A$2:$F$75,6,0),"0")</f>
        <v>0</v>
      </c>
      <c r="I1118" s="14" t="str">
        <f>IFERROR(VLOOKUP(D1118,'data (90)'!$A$2:$F$75,5,0),"0")</f>
        <v>0</v>
      </c>
      <c r="J1118" s="14">
        <v>0</v>
      </c>
      <c r="K1118" s="14" t="str">
        <f>IFERROR(VLOOKUP(D1118,'data (90)'!$A$2:$F$75,4,0),"0")</f>
        <v>0</v>
      </c>
      <c r="L1118" s="14">
        <v>0</v>
      </c>
      <c r="M1118" s="14">
        <v>0</v>
      </c>
      <c r="N1118" s="14">
        <v>0</v>
      </c>
      <c r="O1118" s="14">
        <v>0</v>
      </c>
      <c r="P1118" s="14" t="str">
        <f>IFERROR(VLOOKUP(D1118,'data (90)'!$A$2:$F$75,3,0),"0")</f>
        <v>0</v>
      </c>
      <c r="Q1118" s="14" t="str">
        <f>IFERROR(VLOOKUP(D1118,'data (90)'!$A$2:$F$75,2,0),"0")</f>
        <v>0</v>
      </c>
      <c r="R1118" s="14">
        <v>0</v>
      </c>
      <c r="S1118" s="14">
        <v>0</v>
      </c>
      <c r="T1118" s="14">
        <v>0</v>
      </c>
      <c r="U1118" s="14">
        <v>0</v>
      </c>
      <c r="V1118">
        <f t="shared" si="34"/>
        <v>0</v>
      </c>
      <c r="W1118">
        <f t="shared" si="35"/>
        <v>0</v>
      </c>
    </row>
    <row r="1119" spans="2:23" ht="15.75" thickBot="1" x14ac:dyDescent="0.3">
      <c r="B1119" s="18">
        <v>1116</v>
      </c>
      <c r="C1119" s="28" t="s">
        <v>2246</v>
      </c>
      <c r="D1119" s="28" t="s">
        <v>2247</v>
      </c>
      <c r="E1119" s="5" t="str">
        <f>IFERROR(VLOOKUP(C1119,[1]Sheet1!B$2:G$103,6,0),"0")</f>
        <v>0</v>
      </c>
      <c r="F1119" s="13" t="str">
        <f>IFERROR(VLOOKUP(E1119,[1]Sheet1!A$2:D$103,4,0),"0")</f>
        <v>0</v>
      </c>
      <c r="G1119" s="14">
        <v>0</v>
      </c>
      <c r="H1119" s="14" t="str">
        <f>IFERROR(VLOOKUP(D1119,'data (90)'!$A$2:$F$75,6,0),"0")</f>
        <v>0</v>
      </c>
      <c r="I1119" s="14" t="str">
        <f>IFERROR(VLOOKUP(D1119,'data (90)'!$A$2:$F$75,5,0),"0")</f>
        <v>0</v>
      </c>
      <c r="J1119" s="14">
        <v>0</v>
      </c>
      <c r="K1119" s="14" t="str">
        <f>IFERROR(VLOOKUP(D1119,'data (90)'!$A$2:$F$75,4,0),"0")</f>
        <v>0</v>
      </c>
      <c r="L1119" s="14">
        <v>0</v>
      </c>
      <c r="M1119" s="14">
        <v>0</v>
      </c>
      <c r="N1119" s="14">
        <v>0</v>
      </c>
      <c r="O1119" s="14">
        <v>0</v>
      </c>
      <c r="P1119" s="14" t="str">
        <f>IFERROR(VLOOKUP(D1119,'data (90)'!$A$2:$F$75,3,0),"0")</f>
        <v>0</v>
      </c>
      <c r="Q1119" s="14" t="str">
        <f>IFERROR(VLOOKUP(D1119,'data (90)'!$A$2:$F$75,2,0),"0")</f>
        <v>0</v>
      </c>
      <c r="R1119" s="14">
        <v>0</v>
      </c>
      <c r="S1119" s="14">
        <v>0</v>
      </c>
      <c r="T1119" s="14">
        <v>0</v>
      </c>
      <c r="U1119" s="14">
        <v>0</v>
      </c>
      <c r="V1119">
        <f t="shared" si="34"/>
        <v>0</v>
      </c>
      <c r="W1119">
        <f t="shared" si="35"/>
        <v>0</v>
      </c>
    </row>
    <row r="1120" spans="2:23" ht="15.75" thickBot="1" x14ac:dyDescent="0.3">
      <c r="B1120" s="18">
        <v>1117</v>
      </c>
      <c r="C1120" s="28" t="s">
        <v>2248</v>
      </c>
      <c r="D1120" s="28" t="s">
        <v>2249</v>
      </c>
      <c r="E1120" s="5" t="str">
        <f>IFERROR(VLOOKUP(C1120,[1]Sheet1!B$2:G$103,6,0),"0")</f>
        <v>0</v>
      </c>
      <c r="F1120" s="13" t="str">
        <f>IFERROR(VLOOKUP(E1120,[1]Sheet1!A$2:D$103,4,0),"0")</f>
        <v>0</v>
      </c>
      <c r="G1120" s="14">
        <v>0</v>
      </c>
      <c r="H1120" s="14" t="str">
        <f>IFERROR(VLOOKUP(D1120,'data (90)'!$A$2:$F$75,6,0),"0")</f>
        <v>0</v>
      </c>
      <c r="I1120" s="14" t="str">
        <f>IFERROR(VLOOKUP(D1120,'data (90)'!$A$2:$F$75,5,0),"0")</f>
        <v>0</v>
      </c>
      <c r="J1120" s="14">
        <v>0</v>
      </c>
      <c r="K1120" s="14" t="str">
        <f>IFERROR(VLOOKUP(D1120,'data (90)'!$A$2:$F$75,4,0),"0")</f>
        <v>0</v>
      </c>
      <c r="L1120" s="14">
        <v>0</v>
      </c>
      <c r="M1120" s="14">
        <v>0</v>
      </c>
      <c r="N1120" s="14">
        <v>0</v>
      </c>
      <c r="O1120" s="14">
        <v>0</v>
      </c>
      <c r="P1120" s="14" t="str">
        <f>IFERROR(VLOOKUP(D1120,'data (90)'!$A$2:$F$75,3,0),"0")</f>
        <v>0</v>
      </c>
      <c r="Q1120" s="14" t="str">
        <f>IFERROR(VLOOKUP(D1120,'data (90)'!$A$2:$F$75,2,0),"0")</f>
        <v>0</v>
      </c>
      <c r="R1120" s="14">
        <v>0</v>
      </c>
      <c r="S1120" s="14">
        <v>0</v>
      </c>
      <c r="T1120" s="14">
        <v>0</v>
      </c>
      <c r="U1120" s="14">
        <v>0</v>
      </c>
      <c r="V1120">
        <f t="shared" si="34"/>
        <v>0</v>
      </c>
      <c r="W1120">
        <f t="shared" si="35"/>
        <v>0</v>
      </c>
    </row>
    <row r="1121" spans="2:23" ht="15.75" thickBot="1" x14ac:dyDescent="0.3">
      <c r="B1121" s="18">
        <v>1118</v>
      </c>
      <c r="C1121" s="28" t="s">
        <v>2250</v>
      </c>
      <c r="D1121" s="28" t="s">
        <v>2251</v>
      </c>
      <c r="E1121" s="5" t="str">
        <f>IFERROR(VLOOKUP(C1121,[1]Sheet1!B$2:G$103,6,0),"0")</f>
        <v>0</v>
      </c>
      <c r="F1121" s="13" t="str">
        <f>IFERROR(VLOOKUP(E1121,[1]Sheet1!A$2:D$103,4,0),"0")</f>
        <v>0</v>
      </c>
      <c r="G1121" s="14">
        <v>0</v>
      </c>
      <c r="H1121" s="14" t="str">
        <f>IFERROR(VLOOKUP(D1121,'data (90)'!$A$2:$F$75,6,0),"0")</f>
        <v>0</v>
      </c>
      <c r="I1121" s="14" t="str">
        <f>IFERROR(VLOOKUP(D1121,'data (90)'!$A$2:$F$75,5,0),"0")</f>
        <v>0</v>
      </c>
      <c r="J1121" s="14">
        <v>0</v>
      </c>
      <c r="K1121" s="14" t="str">
        <f>IFERROR(VLOOKUP(D1121,'data (90)'!$A$2:$F$75,4,0),"0")</f>
        <v>0</v>
      </c>
      <c r="L1121" s="14">
        <v>0</v>
      </c>
      <c r="M1121" s="14">
        <v>0</v>
      </c>
      <c r="N1121" s="14">
        <v>0</v>
      </c>
      <c r="O1121" s="14">
        <v>0</v>
      </c>
      <c r="P1121" s="14" t="str">
        <f>IFERROR(VLOOKUP(D1121,'data (90)'!$A$2:$F$75,3,0),"0")</f>
        <v>0</v>
      </c>
      <c r="Q1121" s="14" t="str">
        <f>IFERROR(VLOOKUP(D1121,'data (90)'!$A$2:$F$75,2,0),"0")</f>
        <v>0</v>
      </c>
      <c r="R1121" s="14">
        <v>0</v>
      </c>
      <c r="S1121" s="14">
        <v>0</v>
      </c>
      <c r="T1121" s="14">
        <v>0</v>
      </c>
      <c r="U1121" s="14">
        <v>0</v>
      </c>
      <c r="V1121">
        <f t="shared" si="34"/>
        <v>0</v>
      </c>
      <c r="W1121">
        <f t="shared" si="35"/>
        <v>0</v>
      </c>
    </row>
    <row r="1122" spans="2:23" ht="15.75" thickBot="1" x14ac:dyDescent="0.3">
      <c r="B1122" s="18">
        <v>1119</v>
      </c>
      <c r="C1122" s="28" t="s">
        <v>2252</v>
      </c>
      <c r="D1122" s="28" t="s">
        <v>2253</v>
      </c>
      <c r="E1122" s="5" t="str">
        <f>IFERROR(VLOOKUP(C1122,[1]Sheet1!B$2:G$103,6,0),"0")</f>
        <v>0</v>
      </c>
      <c r="F1122" s="13" t="str">
        <f>IFERROR(VLOOKUP(E1122,[1]Sheet1!A$2:D$103,4,0),"0")</f>
        <v>0</v>
      </c>
      <c r="G1122" s="14">
        <v>0</v>
      </c>
      <c r="H1122" s="14" t="str">
        <f>IFERROR(VLOOKUP(D1122,'data (90)'!$A$2:$F$75,6,0),"0")</f>
        <v>0</v>
      </c>
      <c r="I1122" s="14" t="str">
        <f>IFERROR(VLOOKUP(D1122,'data (90)'!$A$2:$F$75,5,0),"0")</f>
        <v>0</v>
      </c>
      <c r="J1122" s="14">
        <v>0</v>
      </c>
      <c r="K1122" s="14" t="str">
        <f>IFERROR(VLOOKUP(D1122,'data (90)'!$A$2:$F$75,4,0),"0")</f>
        <v>0</v>
      </c>
      <c r="L1122" s="14">
        <v>0</v>
      </c>
      <c r="M1122" s="14">
        <v>0</v>
      </c>
      <c r="N1122" s="14">
        <v>0</v>
      </c>
      <c r="O1122" s="14">
        <v>0</v>
      </c>
      <c r="P1122" s="14" t="str">
        <f>IFERROR(VLOOKUP(D1122,'data (90)'!$A$2:$F$75,3,0),"0")</f>
        <v>0</v>
      </c>
      <c r="Q1122" s="14" t="str">
        <f>IFERROR(VLOOKUP(D1122,'data (90)'!$A$2:$F$75,2,0),"0")</f>
        <v>0</v>
      </c>
      <c r="R1122" s="14">
        <v>0</v>
      </c>
      <c r="S1122" s="14">
        <v>0</v>
      </c>
      <c r="T1122" s="14">
        <v>0</v>
      </c>
      <c r="U1122" s="14">
        <v>0</v>
      </c>
      <c r="V1122">
        <f t="shared" si="34"/>
        <v>0</v>
      </c>
      <c r="W1122">
        <f t="shared" si="35"/>
        <v>0</v>
      </c>
    </row>
    <row r="1123" spans="2:23" ht="15.75" thickBot="1" x14ac:dyDescent="0.3">
      <c r="B1123" s="18">
        <v>1120</v>
      </c>
      <c r="C1123" s="28" t="s">
        <v>2254</v>
      </c>
      <c r="D1123" s="28" t="s">
        <v>2255</v>
      </c>
      <c r="E1123" s="5" t="str">
        <f>IFERROR(VLOOKUP(C1123,[1]Sheet1!B$2:G$103,6,0),"0")</f>
        <v>0</v>
      </c>
      <c r="F1123" s="13" t="str">
        <f>IFERROR(VLOOKUP(E1123,[1]Sheet1!A$2:D$103,4,0),"0")</f>
        <v>0</v>
      </c>
      <c r="G1123" s="14">
        <v>0</v>
      </c>
      <c r="H1123" s="14" t="str">
        <f>IFERROR(VLOOKUP(D1123,'data (90)'!$A$2:$F$75,6,0),"0")</f>
        <v>0</v>
      </c>
      <c r="I1123" s="14" t="str">
        <f>IFERROR(VLOOKUP(D1123,'data (90)'!$A$2:$F$75,5,0),"0")</f>
        <v>0</v>
      </c>
      <c r="J1123" s="14">
        <v>0</v>
      </c>
      <c r="K1123" s="14" t="str">
        <f>IFERROR(VLOOKUP(D1123,'data (90)'!$A$2:$F$75,4,0),"0")</f>
        <v>0</v>
      </c>
      <c r="L1123" s="14">
        <v>0</v>
      </c>
      <c r="M1123" s="14">
        <v>0</v>
      </c>
      <c r="N1123" s="14">
        <v>0</v>
      </c>
      <c r="O1123" s="14">
        <v>0</v>
      </c>
      <c r="P1123" s="14" t="str">
        <f>IFERROR(VLOOKUP(D1123,'data (90)'!$A$2:$F$75,3,0),"0")</f>
        <v>0</v>
      </c>
      <c r="Q1123" s="14" t="str">
        <f>IFERROR(VLOOKUP(D1123,'data (90)'!$A$2:$F$75,2,0),"0")</f>
        <v>0</v>
      </c>
      <c r="R1123" s="14">
        <v>0</v>
      </c>
      <c r="S1123" s="14">
        <v>0</v>
      </c>
      <c r="T1123" s="14">
        <v>0</v>
      </c>
      <c r="U1123" s="14">
        <v>0</v>
      </c>
      <c r="V1123">
        <f t="shared" si="34"/>
        <v>0</v>
      </c>
      <c r="W1123">
        <f t="shared" si="35"/>
        <v>0</v>
      </c>
    </row>
    <row r="1124" spans="2:23" ht="15.75" thickBot="1" x14ac:dyDescent="0.3">
      <c r="B1124" s="18">
        <v>1121</v>
      </c>
      <c r="C1124" s="28" t="s">
        <v>2256</v>
      </c>
      <c r="D1124" s="28" t="s">
        <v>2257</v>
      </c>
      <c r="E1124" s="5" t="str">
        <f>IFERROR(VLOOKUP(C1124,[1]Sheet1!B$2:G$103,6,0),"0")</f>
        <v>0</v>
      </c>
      <c r="F1124" s="13" t="str">
        <f>IFERROR(VLOOKUP(E1124,[1]Sheet1!A$2:D$103,4,0),"0")</f>
        <v>0</v>
      </c>
      <c r="G1124" s="14">
        <v>0</v>
      </c>
      <c r="H1124" s="14" t="str">
        <f>IFERROR(VLOOKUP(D1124,'data (90)'!$A$2:$F$75,6,0),"0")</f>
        <v>0</v>
      </c>
      <c r="I1124" s="14" t="str">
        <f>IFERROR(VLOOKUP(D1124,'data (90)'!$A$2:$F$75,5,0),"0")</f>
        <v>0</v>
      </c>
      <c r="J1124" s="14">
        <v>0</v>
      </c>
      <c r="K1124" s="14" t="str">
        <f>IFERROR(VLOOKUP(D1124,'data (90)'!$A$2:$F$75,4,0),"0")</f>
        <v>0</v>
      </c>
      <c r="L1124" s="14">
        <v>0</v>
      </c>
      <c r="M1124" s="14">
        <v>0</v>
      </c>
      <c r="N1124" s="14">
        <v>0</v>
      </c>
      <c r="O1124" s="14">
        <v>0</v>
      </c>
      <c r="P1124" s="14" t="str">
        <f>IFERROR(VLOOKUP(D1124,'data (90)'!$A$2:$F$75,3,0),"0")</f>
        <v>0</v>
      </c>
      <c r="Q1124" s="14" t="str">
        <f>IFERROR(VLOOKUP(D1124,'data (90)'!$A$2:$F$75,2,0),"0")</f>
        <v>0</v>
      </c>
      <c r="R1124" s="14">
        <v>0</v>
      </c>
      <c r="S1124" s="14">
        <v>0</v>
      </c>
      <c r="T1124" s="14">
        <v>0</v>
      </c>
      <c r="U1124" s="14">
        <v>0</v>
      </c>
      <c r="V1124">
        <f t="shared" si="34"/>
        <v>0</v>
      </c>
      <c r="W1124">
        <f t="shared" si="35"/>
        <v>0</v>
      </c>
    </row>
    <row r="1125" spans="2:23" ht="15.75" thickBot="1" x14ac:dyDescent="0.3">
      <c r="B1125" s="18">
        <v>1122</v>
      </c>
      <c r="C1125" s="28" t="s">
        <v>2258</v>
      </c>
      <c r="D1125" s="28" t="s">
        <v>2259</v>
      </c>
      <c r="E1125" s="5" t="str">
        <f>IFERROR(VLOOKUP(C1125,[1]Sheet1!B$2:G$103,6,0),"0")</f>
        <v>0</v>
      </c>
      <c r="F1125" s="13" t="str">
        <f>IFERROR(VLOOKUP(E1125,[1]Sheet1!A$2:D$103,4,0),"0")</f>
        <v>0</v>
      </c>
      <c r="G1125" s="14">
        <v>0</v>
      </c>
      <c r="H1125" s="14" t="str">
        <f>IFERROR(VLOOKUP(D1125,'data (90)'!$A$2:$F$75,6,0),"0")</f>
        <v>0</v>
      </c>
      <c r="I1125" s="14" t="str">
        <f>IFERROR(VLOOKUP(D1125,'data (90)'!$A$2:$F$75,5,0),"0")</f>
        <v>0</v>
      </c>
      <c r="J1125" s="14">
        <v>0</v>
      </c>
      <c r="K1125" s="14" t="str">
        <f>IFERROR(VLOOKUP(D1125,'data (90)'!$A$2:$F$75,4,0),"0")</f>
        <v>0</v>
      </c>
      <c r="L1125" s="14">
        <v>0</v>
      </c>
      <c r="M1125" s="14">
        <v>0</v>
      </c>
      <c r="N1125" s="14">
        <v>0</v>
      </c>
      <c r="O1125" s="14">
        <v>0</v>
      </c>
      <c r="P1125" s="14" t="str">
        <f>IFERROR(VLOOKUP(D1125,'data (90)'!$A$2:$F$75,3,0),"0")</f>
        <v>0</v>
      </c>
      <c r="Q1125" s="14" t="str">
        <f>IFERROR(VLOOKUP(D1125,'data (90)'!$A$2:$F$75,2,0),"0")</f>
        <v>0</v>
      </c>
      <c r="R1125" s="14">
        <v>0</v>
      </c>
      <c r="S1125" s="14">
        <v>0</v>
      </c>
      <c r="T1125" s="14">
        <v>0</v>
      </c>
      <c r="U1125" s="14">
        <v>0</v>
      </c>
      <c r="V1125">
        <f t="shared" si="34"/>
        <v>0</v>
      </c>
      <c r="W1125">
        <f t="shared" si="35"/>
        <v>0</v>
      </c>
    </row>
    <row r="1126" spans="2:23" ht="15.75" thickBot="1" x14ac:dyDescent="0.3">
      <c r="B1126" s="18">
        <v>1123</v>
      </c>
      <c r="C1126" s="28" t="s">
        <v>2260</v>
      </c>
      <c r="D1126" s="28" t="s">
        <v>2261</v>
      </c>
      <c r="E1126" s="5" t="str">
        <f>IFERROR(VLOOKUP(C1126,[1]Sheet1!B$2:G$103,6,0),"0")</f>
        <v>0</v>
      </c>
      <c r="F1126" s="13" t="str">
        <f>IFERROR(VLOOKUP(E1126,[1]Sheet1!A$2:D$103,4,0),"0")</f>
        <v>0</v>
      </c>
      <c r="G1126" s="14">
        <v>0</v>
      </c>
      <c r="H1126" s="14" t="str">
        <f>IFERROR(VLOOKUP(D1126,'data (90)'!$A$2:$F$75,6,0),"0")</f>
        <v>0</v>
      </c>
      <c r="I1126" s="14" t="str">
        <f>IFERROR(VLOOKUP(D1126,'data (90)'!$A$2:$F$75,5,0),"0")</f>
        <v>0</v>
      </c>
      <c r="J1126" s="14">
        <v>0</v>
      </c>
      <c r="K1126" s="14" t="str">
        <f>IFERROR(VLOOKUP(D1126,'data (90)'!$A$2:$F$75,4,0),"0")</f>
        <v>0</v>
      </c>
      <c r="L1126" s="14">
        <v>0</v>
      </c>
      <c r="M1126" s="14">
        <v>0</v>
      </c>
      <c r="N1126" s="14">
        <v>0</v>
      </c>
      <c r="O1126" s="14">
        <v>0</v>
      </c>
      <c r="P1126" s="14" t="str">
        <f>IFERROR(VLOOKUP(D1126,'data (90)'!$A$2:$F$75,3,0),"0")</f>
        <v>0</v>
      </c>
      <c r="Q1126" s="14" t="str">
        <f>IFERROR(VLOOKUP(D1126,'data (90)'!$A$2:$F$75,2,0),"0")</f>
        <v>0</v>
      </c>
      <c r="R1126" s="14">
        <v>0</v>
      </c>
      <c r="S1126" s="14">
        <v>0</v>
      </c>
      <c r="T1126" s="14">
        <v>0</v>
      </c>
      <c r="U1126" s="14">
        <v>0</v>
      </c>
      <c r="V1126">
        <f t="shared" si="34"/>
        <v>0</v>
      </c>
      <c r="W1126">
        <f t="shared" si="35"/>
        <v>0</v>
      </c>
    </row>
    <row r="1127" spans="2:23" ht="15.75" thickBot="1" x14ac:dyDescent="0.3">
      <c r="B1127" s="18">
        <v>1124</v>
      </c>
      <c r="C1127" s="28" t="s">
        <v>2262</v>
      </c>
      <c r="D1127" s="28" t="s">
        <v>2263</v>
      </c>
      <c r="E1127" s="5" t="str">
        <f>IFERROR(VLOOKUP(C1127,[1]Sheet1!B$2:G$103,6,0),"0")</f>
        <v>0</v>
      </c>
      <c r="F1127" s="13" t="str">
        <f>IFERROR(VLOOKUP(E1127,[1]Sheet1!A$2:D$103,4,0),"0")</f>
        <v>0</v>
      </c>
      <c r="G1127" s="14">
        <v>0</v>
      </c>
      <c r="H1127" s="14" t="str">
        <f>IFERROR(VLOOKUP(D1127,'data (90)'!$A$2:$F$75,6,0),"0")</f>
        <v>0</v>
      </c>
      <c r="I1127" s="14" t="str">
        <f>IFERROR(VLOOKUP(D1127,'data (90)'!$A$2:$F$75,5,0),"0")</f>
        <v>0</v>
      </c>
      <c r="J1127" s="14">
        <v>0</v>
      </c>
      <c r="K1127" s="14" t="str">
        <f>IFERROR(VLOOKUP(D1127,'data (90)'!$A$2:$F$75,4,0),"0")</f>
        <v>0</v>
      </c>
      <c r="L1127" s="14">
        <v>0</v>
      </c>
      <c r="M1127" s="14">
        <v>0</v>
      </c>
      <c r="N1127" s="14">
        <v>0</v>
      </c>
      <c r="O1127" s="14">
        <v>0</v>
      </c>
      <c r="P1127" s="14" t="str">
        <f>IFERROR(VLOOKUP(D1127,'data (90)'!$A$2:$F$75,3,0),"0")</f>
        <v>0</v>
      </c>
      <c r="Q1127" s="14" t="str">
        <f>IFERROR(VLOOKUP(D1127,'data (90)'!$A$2:$F$75,2,0),"0")</f>
        <v>0</v>
      </c>
      <c r="R1127" s="14">
        <v>0</v>
      </c>
      <c r="S1127" s="14">
        <v>0</v>
      </c>
      <c r="T1127" s="14">
        <v>0</v>
      </c>
      <c r="U1127" s="14">
        <v>0</v>
      </c>
      <c r="V1127">
        <f t="shared" si="34"/>
        <v>0</v>
      </c>
      <c r="W1127">
        <f t="shared" si="35"/>
        <v>0</v>
      </c>
    </row>
    <row r="1128" spans="2:23" ht="15.75" thickBot="1" x14ac:dyDescent="0.3">
      <c r="B1128" s="18">
        <v>1125</v>
      </c>
      <c r="C1128" s="28" t="s">
        <v>2264</v>
      </c>
      <c r="D1128" s="28" t="s">
        <v>2265</v>
      </c>
      <c r="E1128" s="5" t="str">
        <f>IFERROR(VLOOKUP(C1128,[1]Sheet1!B$2:G$103,6,0),"0")</f>
        <v>0</v>
      </c>
      <c r="F1128" s="13" t="str">
        <f>IFERROR(VLOOKUP(E1128,[1]Sheet1!A$2:D$103,4,0),"0")</f>
        <v>0</v>
      </c>
      <c r="G1128" s="14">
        <v>0</v>
      </c>
      <c r="H1128" s="14" t="str">
        <f>IFERROR(VLOOKUP(D1128,'data (90)'!$A$2:$F$75,6,0),"0")</f>
        <v>0</v>
      </c>
      <c r="I1128" s="14" t="str">
        <f>IFERROR(VLOOKUP(D1128,'data (90)'!$A$2:$F$75,5,0),"0")</f>
        <v>0</v>
      </c>
      <c r="J1128" s="14">
        <v>0</v>
      </c>
      <c r="K1128" s="14" t="str">
        <f>IFERROR(VLOOKUP(D1128,'data (90)'!$A$2:$F$75,4,0),"0")</f>
        <v>0</v>
      </c>
      <c r="L1128" s="14">
        <v>0</v>
      </c>
      <c r="M1128" s="14">
        <v>0</v>
      </c>
      <c r="N1128" s="14">
        <v>0</v>
      </c>
      <c r="O1128" s="14">
        <v>0</v>
      </c>
      <c r="P1128" s="14" t="str">
        <f>IFERROR(VLOOKUP(D1128,'data (90)'!$A$2:$F$75,3,0),"0")</f>
        <v>0</v>
      </c>
      <c r="Q1128" s="14" t="str">
        <f>IFERROR(VLOOKUP(D1128,'data (90)'!$A$2:$F$75,2,0),"0")</f>
        <v>0</v>
      </c>
      <c r="R1128" s="14">
        <v>0</v>
      </c>
      <c r="S1128" s="14">
        <v>0</v>
      </c>
      <c r="T1128" s="14">
        <v>0</v>
      </c>
      <c r="U1128" s="14">
        <v>0</v>
      </c>
      <c r="V1128">
        <f t="shared" si="34"/>
        <v>0</v>
      </c>
      <c r="W1128">
        <f t="shared" si="35"/>
        <v>0</v>
      </c>
    </row>
    <row r="1129" spans="2:23" ht="15.75" thickBot="1" x14ac:dyDescent="0.3">
      <c r="B1129" s="18">
        <v>1126</v>
      </c>
      <c r="C1129" s="28" t="s">
        <v>2266</v>
      </c>
      <c r="D1129" s="28" t="s">
        <v>2267</v>
      </c>
      <c r="E1129" s="5" t="str">
        <f>IFERROR(VLOOKUP(C1129,[1]Sheet1!B$2:G$103,6,0),"0")</f>
        <v>0</v>
      </c>
      <c r="F1129" s="13" t="str">
        <f>IFERROR(VLOOKUP(E1129,[1]Sheet1!A$2:D$103,4,0),"0")</f>
        <v>0</v>
      </c>
      <c r="G1129" s="14">
        <v>0</v>
      </c>
      <c r="H1129" s="14" t="str">
        <f>IFERROR(VLOOKUP(D1129,'data (90)'!$A$2:$F$75,6,0),"0")</f>
        <v>0</v>
      </c>
      <c r="I1129" s="14" t="str">
        <f>IFERROR(VLOOKUP(D1129,'data (90)'!$A$2:$F$75,5,0),"0")</f>
        <v>0</v>
      </c>
      <c r="J1129" s="14">
        <v>0</v>
      </c>
      <c r="K1129" s="14" t="str">
        <f>IFERROR(VLOOKUP(D1129,'data (90)'!$A$2:$F$75,4,0),"0")</f>
        <v>0</v>
      </c>
      <c r="L1129" s="14">
        <v>0</v>
      </c>
      <c r="M1129" s="14">
        <v>0</v>
      </c>
      <c r="N1129" s="14">
        <v>0</v>
      </c>
      <c r="O1129" s="14">
        <v>0</v>
      </c>
      <c r="P1129" s="14" t="str">
        <f>IFERROR(VLOOKUP(D1129,'data (90)'!$A$2:$F$75,3,0),"0")</f>
        <v>0</v>
      </c>
      <c r="Q1129" s="14" t="str">
        <f>IFERROR(VLOOKUP(D1129,'data (90)'!$A$2:$F$75,2,0),"0")</f>
        <v>0</v>
      </c>
      <c r="R1129" s="14">
        <v>0</v>
      </c>
      <c r="S1129" s="14">
        <v>0</v>
      </c>
      <c r="T1129" s="14">
        <v>0</v>
      </c>
      <c r="U1129" s="14">
        <v>0</v>
      </c>
      <c r="V1129">
        <f t="shared" si="34"/>
        <v>0</v>
      </c>
      <c r="W1129">
        <f t="shared" si="35"/>
        <v>0</v>
      </c>
    </row>
    <row r="1130" spans="2:23" ht="15.75" thickBot="1" x14ac:dyDescent="0.3">
      <c r="B1130" s="18">
        <v>1127</v>
      </c>
      <c r="C1130" s="28" t="s">
        <v>2268</v>
      </c>
      <c r="D1130" s="28" t="s">
        <v>2269</v>
      </c>
      <c r="E1130" s="5" t="str">
        <f>IFERROR(VLOOKUP(C1130,[1]Sheet1!B$2:G$103,6,0),"0")</f>
        <v>0</v>
      </c>
      <c r="F1130" s="13" t="str">
        <f>IFERROR(VLOOKUP(E1130,[1]Sheet1!A$2:D$103,4,0),"0")</f>
        <v>0</v>
      </c>
      <c r="G1130" s="14">
        <v>0</v>
      </c>
      <c r="H1130" s="14" t="str">
        <f>IFERROR(VLOOKUP(D1130,'data (90)'!$A$2:$F$75,6,0),"0")</f>
        <v>0</v>
      </c>
      <c r="I1130" s="14" t="str">
        <f>IFERROR(VLOOKUP(D1130,'data (90)'!$A$2:$F$75,5,0),"0")</f>
        <v>0</v>
      </c>
      <c r="J1130" s="14">
        <v>0</v>
      </c>
      <c r="K1130" s="14" t="str">
        <f>IFERROR(VLOOKUP(D1130,'data (90)'!$A$2:$F$75,4,0),"0")</f>
        <v>0</v>
      </c>
      <c r="L1130" s="14">
        <v>0</v>
      </c>
      <c r="M1130" s="14">
        <v>0</v>
      </c>
      <c r="N1130" s="14">
        <v>0</v>
      </c>
      <c r="O1130" s="14">
        <v>0</v>
      </c>
      <c r="P1130" s="14" t="str">
        <f>IFERROR(VLOOKUP(D1130,'data (90)'!$A$2:$F$75,3,0),"0")</f>
        <v>0</v>
      </c>
      <c r="Q1130" s="14" t="str">
        <f>IFERROR(VLOOKUP(D1130,'data (90)'!$A$2:$F$75,2,0),"0")</f>
        <v>0</v>
      </c>
      <c r="R1130" s="14">
        <v>0</v>
      </c>
      <c r="S1130" s="14">
        <v>0</v>
      </c>
      <c r="T1130" s="14">
        <v>0</v>
      </c>
      <c r="U1130" s="14">
        <v>0</v>
      </c>
      <c r="V1130">
        <f t="shared" si="34"/>
        <v>0</v>
      </c>
      <c r="W1130">
        <f t="shared" si="35"/>
        <v>0</v>
      </c>
    </row>
    <row r="1131" spans="2:23" ht="15.75" thickBot="1" x14ac:dyDescent="0.3">
      <c r="B1131" s="18">
        <v>1128</v>
      </c>
      <c r="C1131" s="28" t="s">
        <v>2270</v>
      </c>
      <c r="D1131" s="28" t="s">
        <v>2271</v>
      </c>
      <c r="E1131" s="5" t="str">
        <f>IFERROR(VLOOKUP(C1131,[1]Sheet1!B$2:G$103,6,0),"0")</f>
        <v>0</v>
      </c>
      <c r="F1131" s="13" t="str">
        <f>IFERROR(VLOOKUP(E1131,[1]Sheet1!A$2:D$103,4,0),"0")</f>
        <v>0</v>
      </c>
      <c r="G1131" s="14">
        <v>0</v>
      </c>
      <c r="H1131" s="14" t="str">
        <f>IFERROR(VLOOKUP(D1131,'data (90)'!$A$2:$F$75,6,0),"0")</f>
        <v>0</v>
      </c>
      <c r="I1131" s="14" t="str">
        <f>IFERROR(VLOOKUP(D1131,'data (90)'!$A$2:$F$75,5,0),"0")</f>
        <v>0</v>
      </c>
      <c r="J1131" s="14">
        <v>0</v>
      </c>
      <c r="K1131" s="14" t="str">
        <f>IFERROR(VLOOKUP(D1131,'data (90)'!$A$2:$F$75,4,0),"0")</f>
        <v>0</v>
      </c>
      <c r="L1131" s="14">
        <v>0</v>
      </c>
      <c r="M1131" s="14">
        <v>0</v>
      </c>
      <c r="N1131" s="14">
        <v>0</v>
      </c>
      <c r="O1131" s="14">
        <v>0</v>
      </c>
      <c r="P1131" s="14" t="str">
        <f>IFERROR(VLOOKUP(D1131,'data (90)'!$A$2:$F$75,3,0),"0")</f>
        <v>0</v>
      </c>
      <c r="Q1131" s="14" t="str">
        <f>IFERROR(VLOOKUP(D1131,'data (90)'!$A$2:$F$75,2,0),"0")</f>
        <v>0</v>
      </c>
      <c r="R1131" s="14">
        <v>0</v>
      </c>
      <c r="S1131" s="14">
        <v>0</v>
      </c>
      <c r="T1131" s="14">
        <v>0</v>
      </c>
      <c r="U1131" s="14">
        <v>0</v>
      </c>
      <c r="V1131">
        <f t="shared" si="34"/>
        <v>0</v>
      </c>
      <c r="W1131">
        <f t="shared" si="35"/>
        <v>0</v>
      </c>
    </row>
    <row r="1132" spans="2:23" ht="15.75" thickBot="1" x14ac:dyDescent="0.3">
      <c r="B1132" s="18">
        <v>1129</v>
      </c>
      <c r="C1132" s="28" t="s">
        <v>2272</v>
      </c>
      <c r="D1132" s="28" t="s">
        <v>2273</v>
      </c>
      <c r="E1132" s="5" t="str">
        <f>IFERROR(VLOOKUP(C1132,[1]Sheet1!B$2:G$103,6,0),"0")</f>
        <v>0</v>
      </c>
      <c r="F1132" s="13" t="str">
        <f>IFERROR(VLOOKUP(E1132,[1]Sheet1!A$2:D$103,4,0),"0")</f>
        <v>0</v>
      </c>
      <c r="G1132" s="14">
        <v>0</v>
      </c>
      <c r="H1132" s="14" t="str">
        <f>IFERROR(VLOOKUP(D1132,'data (90)'!$A$2:$F$75,6,0),"0")</f>
        <v>0</v>
      </c>
      <c r="I1132" s="14" t="str">
        <f>IFERROR(VLOOKUP(D1132,'data (90)'!$A$2:$F$75,5,0),"0")</f>
        <v>0</v>
      </c>
      <c r="J1132" s="14">
        <v>0</v>
      </c>
      <c r="K1132" s="14" t="str">
        <f>IFERROR(VLOOKUP(D1132,'data (90)'!$A$2:$F$75,4,0),"0")</f>
        <v>0</v>
      </c>
      <c r="L1132" s="14">
        <v>0</v>
      </c>
      <c r="M1132" s="14">
        <v>0</v>
      </c>
      <c r="N1132" s="14">
        <v>0</v>
      </c>
      <c r="O1132" s="14">
        <v>0</v>
      </c>
      <c r="P1132" s="14" t="str">
        <f>IFERROR(VLOOKUP(D1132,'data (90)'!$A$2:$F$75,3,0),"0")</f>
        <v>0</v>
      </c>
      <c r="Q1132" s="14" t="str">
        <f>IFERROR(VLOOKUP(D1132,'data (90)'!$A$2:$F$75,2,0),"0")</f>
        <v>0</v>
      </c>
      <c r="R1132" s="14">
        <v>0</v>
      </c>
      <c r="S1132" s="14">
        <v>0</v>
      </c>
      <c r="T1132" s="14">
        <v>0</v>
      </c>
      <c r="U1132" s="14">
        <v>0</v>
      </c>
      <c r="V1132">
        <f t="shared" si="34"/>
        <v>0</v>
      </c>
      <c r="W1132">
        <f t="shared" si="35"/>
        <v>0</v>
      </c>
    </row>
    <row r="1133" spans="2:23" ht="15.75" thickBot="1" x14ac:dyDescent="0.3">
      <c r="B1133" s="18">
        <v>1130</v>
      </c>
      <c r="C1133" s="28" t="s">
        <v>2274</v>
      </c>
      <c r="D1133" s="28" t="s">
        <v>2275</v>
      </c>
      <c r="E1133" s="5" t="str">
        <f>IFERROR(VLOOKUP(C1133,[1]Sheet1!B$2:G$103,6,0),"0")</f>
        <v>0</v>
      </c>
      <c r="F1133" s="13" t="str">
        <f>IFERROR(VLOOKUP(E1133,[1]Sheet1!A$2:D$103,4,0),"0")</f>
        <v>0</v>
      </c>
      <c r="G1133" s="14">
        <v>0</v>
      </c>
      <c r="H1133" s="14" t="str">
        <f>IFERROR(VLOOKUP(D1133,'data (90)'!$A$2:$F$75,6,0),"0")</f>
        <v>0</v>
      </c>
      <c r="I1133" s="14" t="str">
        <f>IFERROR(VLOOKUP(D1133,'data (90)'!$A$2:$F$75,5,0),"0")</f>
        <v>0</v>
      </c>
      <c r="J1133" s="14">
        <v>0</v>
      </c>
      <c r="K1133" s="14" t="str">
        <f>IFERROR(VLOOKUP(D1133,'data (90)'!$A$2:$F$75,4,0),"0")</f>
        <v>0</v>
      </c>
      <c r="L1133" s="14">
        <v>0</v>
      </c>
      <c r="M1133" s="14">
        <v>0</v>
      </c>
      <c r="N1133" s="14">
        <v>0</v>
      </c>
      <c r="O1133" s="14">
        <v>0</v>
      </c>
      <c r="P1133" s="14" t="str">
        <f>IFERROR(VLOOKUP(D1133,'data (90)'!$A$2:$F$75,3,0),"0")</f>
        <v>0</v>
      </c>
      <c r="Q1133" s="14" t="str">
        <f>IFERROR(VLOOKUP(D1133,'data (90)'!$A$2:$F$75,2,0),"0")</f>
        <v>0</v>
      </c>
      <c r="R1133" s="14">
        <v>0</v>
      </c>
      <c r="S1133" s="14">
        <v>0</v>
      </c>
      <c r="T1133" s="14">
        <v>0</v>
      </c>
      <c r="U1133" s="14">
        <v>0</v>
      </c>
      <c r="V1133">
        <f t="shared" si="34"/>
        <v>0</v>
      </c>
      <c r="W1133">
        <f t="shared" si="35"/>
        <v>0</v>
      </c>
    </row>
    <row r="1134" spans="2:23" ht="15.75" thickBot="1" x14ac:dyDescent="0.3">
      <c r="B1134" s="18">
        <v>1131</v>
      </c>
      <c r="C1134" s="28" t="s">
        <v>2276</v>
      </c>
      <c r="D1134" s="28" t="s">
        <v>2277</v>
      </c>
      <c r="E1134" s="5" t="str">
        <f>IFERROR(VLOOKUP(C1134,[1]Sheet1!B$2:G$103,6,0),"0")</f>
        <v>0</v>
      </c>
      <c r="F1134" s="13" t="str">
        <f>IFERROR(VLOOKUP(E1134,[1]Sheet1!A$2:D$103,4,0),"0")</f>
        <v>0</v>
      </c>
      <c r="G1134" s="14">
        <v>0</v>
      </c>
      <c r="H1134" s="14" t="str">
        <f>IFERROR(VLOOKUP(D1134,'data (90)'!$A$2:$F$75,6,0),"0")</f>
        <v>0</v>
      </c>
      <c r="I1134" s="14" t="str">
        <f>IFERROR(VLOOKUP(D1134,'data (90)'!$A$2:$F$75,5,0),"0")</f>
        <v>0</v>
      </c>
      <c r="J1134" s="14">
        <v>0</v>
      </c>
      <c r="K1134" s="14" t="str">
        <f>IFERROR(VLOOKUP(D1134,'data (90)'!$A$2:$F$75,4,0),"0")</f>
        <v>0</v>
      </c>
      <c r="L1134" s="14">
        <v>0</v>
      </c>
      <c r="M1134" s="14">
        <v>0</v>
      </c>
      <c r="N1134" s="14">
        <v>0</v>
      </c>
      <c r="O1134" s="14">
        <v>0</v>
      </c>
      <c r="P1134" s="14" t="str">
        <f>IFERROR(VLOOKUP(D1134,'data (90)'!$A$2:$F$75,3,0),"0")</f>
        <v>0</v>
      </c>
      <c r="Q1134" s="14" t="str">
        <f>IFERROR(VLOOKUP(D1134,'data (90)'!$A$2:$F$75,2,0),"0")</f>
        <v>0</v>
      </c>
      <c r="R1134" s="14">
        <v>0</v>
      </c>
      <c r="S1134" s="14">
        <v>0</v>
      </c>
      <c r="T1134" s="14">
        <v>0</v>
      </c>
      <c r="U1134" s="14">
        <v>0</v>
      </c>
      <c r="V1134">
        <f t="shared" si="34"/>
        <v>0</v>
      </c>
      <c r="W1134">
        <f t="shared" si="35"/>
        <v>0</v>
      </c>
    </row>
    <row r="1135" spans="2:23" ht="15.75" thickBot="1" x14ac:dyDescent="0.3">
      <c r="B1135" s="18">
        <v>1132</v>
      </c>
      <c r="C1135" s="28" t="s">
        <v>2278</v>
      </c>
      <c r="D1135" s="28" t="s">
        <v>2279</v>
      </c>
      <c r="E1135" s="5" t="str">
        <f>IFERROR(VLOOKUP(C1135,[1]Sheet1!B$2:G$103,6,0),"0")</f>
        <v>0</v>
      </c>
      <c r="F1135" s="13" t="str">
        <f>IFERROR(VLOOKUP(E1135,[1]Sheet1!A$2:D$103,4,0),"0")</f>
        <v>0</v>
      </c>
      <c r="G1135" s="14">
        <v>0</v>
      </c>
      <c r="H1135" s="14" t="str">
        <f>IFERROR(VLOOKUP(D1135,'data (90)'!$A$2:$F$75,6,0),"0")</f>
        <v>0</v>
      </c>
      <c r="I1135" s="14" t="str">
        <f>IFERROR(VLOOKUP(D1135,'data (90)'!$A$2:$F$75,5,0),"0")</f>
        <v>0</v>
      </c>
      <c r="J1135" s="14">
        <v>0</v>
      </c>
      <c r="K1135" s="14" t="str">
        <f>IFERROR(VLOOKUP(D1135,'data (90)'!$A$2:$F$75,4,0),"0")</f>
        <v>0</v>
      </c>
      <c r="L1135" s="14">
        <v>0</v>
      </c>
      <c r="M1135" s="14">
        <v>0</v>
      </c>
      <c r="N1135" s="14">
        <v>0</v>
      </c>
      <c r="O1135" s="14">
        <v>0</v>
      </c>
      <c r="P1135" s="14" t="str">
        <f>IFERROR(VLOOKUP(D1135,'data (90)'!$A$2:$F$75,3,0),"0")</f>
        <v>0</v>
      </c>
      <c r="Q1135" s="14" t="str">
        <f>IFERROR(VLOOKUP(D1135,'data (90)'!$A$2:$F$75,2,0),"0")</f>
        <v>0</v>
      </c>
      <c r="R1135" s="14">
        <v>0</v>
      </c>
      <c r="S1135" s="14">
        <v>0</v>
      </c>
      <c r="T1135" s="14">
        <v>0</v>
      </c>
      <c r="U1135" s="14">
        <v>0</v>
      </c>
      <c r="V1135">
        <f t="shared" si="34"/>
        <v>0</v>
      </c>
      <c r="W1135">
        <f t="shared" si="35"/>
        <v>0</v>
      </c>
    </row>
    <row r="1136" spans="2:23" ht="15.75" thickBot="1" x14ac:dyDescent="0.3">
      <c r="B1136" s="18">
        <v>1133</v>
      </c>
      <c r="C1136" s="28" t="s">
        <v>2280</v>
      </c>
      <c r="D1136" s="28" t="s">
        <v>2281</v>
      </c>
      <c r="E1136" s="5" t="str">
        <f>IFERROR(VLOOKUP(C1136,[1]Sheet1!B$2:G$103,6,0),"0")</f>
        <v>0</v>
      </c>
      <c r="F1136" s="13" t="str">
        <f>IFERROR(VLOOKUP(E1136,[1]Sheet1!A$2:D$103,4,0),"0")</f>
        <v>0</v>
      </c>
      <c r="G1136" s="14">
        <v>0</v>
      </c>
      <c r="H1136" s="14" t="str">
        <f>IFERROR(VLOOKUP(D1136,'data (90)'!$A$2:$F$75,6,0),"0")</f>
        <v>0</v>
      </c>
      <c r="I1136" s="14" t="str">
        <f>IFERROR(VLOOKUP(D1136,'data (90)'!$A$2:$F$75,5,0),"0")</f>
        <v>0</v>
      </c>
      <c r="J1136" s="14">
        <v>0</v>
      </c>
      <c r="K1136" s="14" t="str">
        <f>IFERROR(VLOOKUP(D1136,'data (90)'!$A$2:$F$75,4,0),"0")</f>
        <v>0</v>
      </c>
      <c r="L1136" s="14">
        <v>0</v>
      </c>
      <c r="M1136" s="14">
        <v>0</v>
      </c>
      <c r="N1136" s="14">
        <v>0</v>
      </c>
      <c r="O1136" s="14">
        <v>0</v>
      </c>
      <c r="P1136" s="14" t="str">
        <f>IFERROR(VLOOKUP(D1136,'data (90)'!$A$2:$F$75,3,0),"0")</f>
        <v>0</v>
      </c>
      <c r="Q1136" s="14" t="str">
        <f>IFERROR(VLOOKUP(D1136,'data (90)'!$A$2:$F$75,2,0),"0")</f>
        <v>0</v>
      </c>
      <c r="R1136" s="14">
        <v>0</v>
      </c>
      <c r="S1136" s="14">
        <v>0</v>
      </c>
      <c r="T1136" s="14">
        <v>0</v>
      </c>
      <c r="U1136" s="14">
        <v>0</v>
      </c>
      <c r="V1136">
        <f t="shared" si="34"/>
        <v>0</v>
      </c>
      <c r="W1136">
        <f t="shared" si="35"/>
        <v>0</v>
      </c>
    </row>
    <row r="1137" spans="2:23" ht="15.75" thickBot="1" x14ac:dyDescent="0.3">
      <c r="B1137" s="18">
        <v>1134</v>
      </c>
      <c r="C1137" s="28" t="s">
        <v>2282</v>
      </c>
      <c r="D1137" s="28" t="s">
        <v>2283</v>
      </c>
      <c r="E1137" s="5" t="str">
        <f>IFERROR(VLOOKUP(C1137,[1]Sheet1!B$2:G$103,6,0),"0")</f>
        <v>0</v>
      </c>
      <c r="F1137" s="13" t="str">
        <f>IFERROR(VLOOKUP(E1137,[1]Sheet1!A$2:D$103,4,0),"0")</f>
        <v>0</v>
      </c>
      <c r="G1137" s="14">
        <v>0</v>
      </c>
      <c r="H1137" s="14" t="str">
        <f>IFERROR(VLOOKUP(D1137,'data (90)'!$A$2:$F$75,6,0),"0")</f>
        <v>0</v>
      </c>
      <c r="I1137" s="14" t="str">
        <f>IFERROR(VLOOKUP(D1137,'data (90)'!$A$2:$F$75,5,0),"0")</f>
        <v>0</v>
      </c>
      <c r="J1137" s="14">
        <v>0</v>
      </c>
      <c r="K1137" s="14" t="str">
        <f>IFERROR(VLOOKUP(D1137,'data (90)'!$A$2:$F$75,4,0),"0")</f>
        <v>0</v>
      </c>
      <c r="L1137" s="14">
        <v>0</v>
      </c>
      <c r="M1137" s="14">
        <v>0</v>
      </c>
      <c r="N1137" s="14">
        <v>0</v>
      </c>
      <c r="O1137" s="14">
        <v>0</v>
      </c>
      <c r="P1137" s="14" t="str">
        <f>IFERROR(VLOOKUP(D1137,'data (90)'!$A$2:$F$75,3,0),"0")</f>
        <v>0</v>
      </c>
      <c r="Q1137" s="14" t="str">
        <f>IFERROR(VLOOKUP(D1137,'data (90)'!$A$2:$F$75,2,0),"0")</f>
        <v>0</v>
      </c>
      <c r="R1137" s="14">
        <v>0</v>
      </c>
      <c r="S1137" s="14">
        <v>0</v>
      </c>
      <c r="T1137" s="14">
        <v>0</v>
      </c>
      <c r="U1137" s="14">
        <v>0</v>
      </c>
      <c r="V1137">
        <f t="shared" si="34"/>
        <v>0</v>
      </c>
      <c r="W1137">
        <f t="shared" si="35"/>
        <v>0</v>
      </c>
    </row>
    <row r="1138" spans="2:23" ht="15.75" thickBot="1" x14ac:dyDescent="0.3">
      <c r="B1138" s="18">
        <v>1135</v>
      </c>
      <c r="C1138" s="28" t="s">
        <v>2284</v>
      </c>
      <c r="D1138" s="28" t="s">
        <v>2285</v>
      </c>
      <c r="E1138" s="5" t="str">
        <f>IFERROR(VLOOKUP(C1138,[1]Sheet1!B$2:G$103,6,0),"0")</f>
        <v>0</v>
      </c>
      <c r="F1138" s="13" t="str">
        <f>IFERROR(VLOOKUP(E1138,[1]Sheet1!A$2:D$103,4,0),"0")</f>
        <v>0</v>
      </c>
      <c r="G1138" s="14">
        <v>0</v>
      </c>
      <c r="H1138" s="14" t="str">
        <f>IFERROR(VLOOKUP(D1138,'data (90)'!$A$2:$F$75,6,0),"0")</f>
        <v>0</v>
      </c>
      <c r="I1138" s="14" t="str">
        <f>IFERROR(VLOOKUP(D1138,'data (90)'!$A$2:$F$75,5,0),"0")</f>
        <v>0</v>
      </c>
      <c r="J1138" s="14">
        <v>0</v>
      </c>
      <c r="K1138" s="14" t="str">
        <f>IFERROR(VLOOKUP(D1138,'data (90)'!$A$2:$F$75,4,0),"0")</f>
        <v>0</v>
      </c>
      <c r="L1138" s="14">
        <v>0</v>
      </c>
      <c r="M1138" s="14">
        <v>0</v>
      </c>
      <c r="N1138" s="14">
        <v>0</v>
      </c>
      <c r="O1138" s="14">
        <v>0</v>
      </c>
      <c r="P1138" s="14" t="str">
        <f>IFERROR(VLOOKUP(D1138,'data (90)'!$A$2:$F$75,3,0),"0")</f>
        <v>0</v>
      </c>
      <c r="Q1138" s="14" t="str">
        <f>IFERROR(VLOOKUP(D1138,'data (90)'!$A$2:$F$75,2,0),"0")</f>
        <v>0</v>
      </c>
      <c r="R1138" s="14">
        <v>0</v>
      </c>
      <c r="S1138" s="14">
        <v>0</v>
      </c>
      <c r="T1138" s="14">
        <v>0</v>
      </c>
      <c r="U1138" s="14">
        <v>0</v>
      </c>
      <c r="V1138">
        <f t="shared" si="34"/>
        <v>0</v>
      </c>
      <c r="W1138">
        <f t="shared" si="35"/>
        <v>0</v>
      </c>
    </row>
    <row r="1139" spans="2:23" ht="15.75" thickBot="1" x14ac:dyDescent="0.3">
      <c r="B1139" s="18">
        <v>1136</v>
      </c>
      <c r="C1139" s="28" t="s">
        <v>2286</v>
      </c>
      <c r="D1139" s="28" t="s">
        <v>2287</v>
      </c>
      <c r="E1139" s="5" t="str">
        <f>IFERROR(VLOOKUP(C1139,[1]Sheet1!B$2:G$103,6,0),"0")</f>
        <v>0</v>
      </c>
      <c r="F1139" s="13" t="str">
        <f>IFERROR(VLOOKUP(E1139,[1]Sheet1!A$2:D$103,4,0),"0")</f>
        <v>0</v>
      </c>
      <c r="G1139" s="14">
        <v>0</v>
      </c>
      <c r="H1139" s="14" t="str">
        <f>IFERROR(VLOOKUP(D1139,'data (90)'!$A$2:$F$75,6,0),"0")</f>
        <v>0</v>
      </c>
      <c r="I1139" s="14" t="str">
        <f>IFERROR(VLOOKUP(D1139,'data (90)'!$A$2:$F$75,5,0),"0")</f>
        <v>0</v>
      </c>
      <c r="J1139" s="14">
        <v>0</v>
      </c>
      <c r="K1139" s="14" t="str">
        <f>IFERROR(VLOOKUP(D1139,'data (90)'!$A$2:$F$75,4,0),"0")</f>
        <v>0</v>
      </c>
      <c r="L1139" s="14">
        <v>0</v>
      </c>
      <c r="M1139" s="14">
        <v>0</v>
      </c>
      <c r="N1139" s="14">
        <v>0</v>
      </c>
      <c r="O1139" s="14">
        <v>0</v>
      </c>
      <c r="P1139" s="14" t="str">
        <f>IFERROR(VLOOKUP(D1139,'data (90)'!$A$2:$F$75,3,0),"0")</f>
        <v>0</v>
      </c>
      <c r="Q1139" s="14" t="str">
        <f>IFERROR(VLOOKUP(D1139,'data (90)'!$A$2:$F$75,2,0),"0")</f>
        <v>0</v>
      </c>
      <c r="R1139" s="14">
        <v>0</v>
      </c>
      <c r="S1139" s="14">
        <v>0</v>
      </c>
      <c r="T1139" s="14">
        <v>0</v>
      </c>
      <c r="U1139" s="14">
        <v>0</v>
      </c>
      <c r="V1139">
        <f t="shared" si="34"/>
        <v>0</v>
      </c>
      <c r="W1139">
        <f t="shared" si="35"/>
        <v>0</v>
      </c>
    </row>
    <row r="1140" spans="2:23" ht="15.75" thickBot="1" x14ac:dyDescent="0.3">
      <c r="B1140" s="18">
        <v>1137</v>
      </c>
      <c r="C1140" s="28" t="s">
        <v>2288</v>
      </c>
      <c r="D1140" s="28" t="s">
        <v>2289</v>
      </c>
      <c r="E1140" s="5" t="str">
        <f>IFERROR(VLOOKUP(C1140,[1]Sheet1!B$2:G$103,6,0),"0")</f>
        <v>0</v>
      </c>
      <c r="F1140" s="13" t="str">
        <f>IFERROR(VLOOKUP(E1140,[1]Sheet1!A$2:D$103,4,0),"0")</f>
        <v>0</v>
      </c>
      <c r="G1140" s="14">
        <v>0</v>
      </c>
      <c r="H1140" s="14" t="str">
        <f>IFERROR(VLOOKUP(D1140,'data (90)'!$A$2:$F$75,6,0),"0")</f>
        <v>0</v>
      </c>
      <c r="I1140" s="14" t="str">
        <f>IFERROR(VLOOKUP(D1140,'data (90)'!$A$2:$F$75,5,0),"0")</f>
        <v>0</v>
      </c>
      <c r="J1140" s="14">
        <v>0</v>
      </c>
      <c r="K1140" s="14" t="str">
        <f>IFERROR(VLOOKUP(D1140,'data (90)'!$A$2:$F$75,4,0),"0")</f>
        <v>0</v>
      </c>
      <c r="L1140" s="14">
        <v>0</v>
      </c>
      <c r="M1140" s="14">
        <v>0</v>
      </c>
      <c r="N1140" s="14">
        <v>0</v>
      </c>
      <c r="O1140" s="14">
        <v>0</v>
      </c>
      <c r="P1140" s="14" t="str">
        <f>IFERROR(VLOOKUP(D1140,'data (90)'!$A$2:$F$75,3,0),"0")</f>
        <v>0</v>
      </c>
      <c r="Q1140" s="14" t="str">
        <f>IFERROR(VLOOKUP(D1140,'data (90)'!$A$2:$F$75,2,0),"0")</f>
        <v>0</v>
      </c>
      <c r="R1140" s="14">
        <v>0</v>
      </c>
      <c r="S1140" s="14">
        <v>0</v>
      </c>
      <c r="T1140" s="14">
        <v>0</v>
      </c>
      <c r="U1140" s="14">
        <v>0</v>
      </c>
      <c r="V1140">
        <f t="shared" si="34"/>
        <v>0</v>
      </c>
      <c r="W1140">
        <f t="shared" si="35"/>
        <v>0</v>
      </c>
    </row>
    <row r="1141" spans="2:23" ht="15.75" thickBot="1" x14ac:dyDescent="0.3">
      <c r="B1141" s="18">
        <v>1138</v>
      </c>
      <c r="C1141" s="28" t="s">
        <v>2290</v>
      </c>
      <c r="D1141" s="28" t="s">
        <v>2291</v>
      </c>
      <c r="E1141" s="5" t="str">
        <f>IFERROR(VLOOKUP(C1141,[1]Sheet1!B$2:G$103,6,0),"0")</f>
        <v>0</v>
      </c>
      <c r="F1141" s="13" t="str">
        <f>IFERROR(VLOOKUP(E1141,[1]Sheet1!A$2:D$103,4,0),"0")</f>
        <v>0</v>
      </c>
      <c r="G1141" s="14">
        <v>0</v>
      </c>
      <c r="H1141" s="14" t="str">
        <f>IFERROR(VLOOKUP(D1141,'data (90)'!$A$2:$F$75,6,0),"0")</f>
        <v>0</v>
      </c>
      <c r="I1141" s="14" t="str">
        <f>IFERROR(VLOOKUP(D1141,'data (90)'!$A$2:$F$75,5,0),"0")</f>
        <v>0</v>
      </c>
      <c r="J1141" s="14">
        <v>0</v>
      </c>
      <c r="K1141" s="14" t="str">
        <f>IFERROR(VLOOKUP(D1141,'data (90)'!$A$2:$F$75,4,0),"0")</f>
        <v>0</v>
      </c>
      <c r="L1141" s="14">
        <v>0</v>
      </c>
      <c r="M1141" s="14">
        <v>0</v>
      </c>
      <c r="N1141" s="14">
        <v>0</v>
      </c>
      <c r="O1141" s="14">
        <v>0</v>
      </c>
      <c r="P1141" s="14" t="str">
        <f>IFERROR(VLOOKUP(D1141,'data (90)'!$A$2:$F$75,3,0),"0")</f>
        <v>0</v>
      </c>
      <c r="Q1141" s="14" t="str">
        <f>IFERROR(VLOOKUP(D1141,'data (90)'!$A$2:$F$75,2,0),"0")</f>
        <v>0</v>
      </c>
      <c r="R1141" s="14">
        <v>0</v>
      </c>
      <c r="S1141" s="14">
        <v>0</v>
      </c>
      <c r="T1141" s="14">
        <v>0</v>
      </c>
      <c r="U1141" s="14">
        <v>0</v>
      </c>
      <c r="V1141">
        <f t="shared" si="34"/>
        <v>0</v>
      </c>
      <c r="W1141">
        <f t="shared" si="35"/>
        <v>0</v>
      </c>
    </row>
    <row r="1142" spans="2:23" ht="15.75" thickBot="1" x14ac:dyDescent="0.3">
      <c r="B1142" s="18">
        <v>1139</v>
      </c>
      <c r="C1142" s="28" t="s">
        <v>2292</v>
      </c>
      <c r="D1142" s="28" t="s">
        <v>2293</v>
      </c>
      <c r="E1142" s="5" t="str">
        <f>IFERROR(VLOOKUP(C1142,[1]Sheet1!B$2:G$103,6,0),"0")</f>
        <v>0</v>
      </c>
      <c r="F1142" s="13" t="str">
        <f>IFERROR(VLOOKUP(E1142,[1]Sheet1!A$2:D$103,4,0),"0")</f>
        <v>0</v>
      </c>
      <c r="G1142" s="14">
        <v>0</v>
      </c>
      <c r="H1142" s="14" t="str">
        <f>IFERROR(VLOOKUP(D1142,'data (90)'!$A$2:$F$75,6,0),"0")</f>
        <v>0</v>
      </c>
      <c r="I1142" s="14" t="str">
        <f>IFERROR(VLOOKUP(D1142,'data (90)'!$A$2:$F$75,5,0),"0")</f>
        <v>0</v>
      </c>
      <c r="J1142" s="14">
        <v>0</v>
      </c>
      <c r="K1142" s="14" t="str">
        <f>IFERROR(VLOOKUP(D1142,'data (90)'!$A$2:$F$75,4,0),"0")</f>
        <v>0</v>
      </c>
      <c r="L1142" s="14">
        <v>0</v>
      </c>
      <c r="M1142" s="14">
        <v>0</v>
      </c>
      <c r="N1142" s="14">
        <v>0</v>
      </c>
      <c r="O1142" s="14">
        <v>0</v>
      </c>
      <c r="P1142" s="14" t="str">
        <f>IFERROR(VLOOKUP(D1142,'data (90)'!$A$2:$F$75,3,0),"0")</f>
        <v>0</v>
      </c>
      <c r="Q1142" s="14" t="str">
        <f>IFERROR(VLOOKUP(D1142,'data (90)'!$A$2:$F$75,2,0),"0")</f>
        <v>0</v>
      </c>
      <c r="R1142" s="14">
        <v>0</v>
      </c>
      <c r="S1142" s="14">
        <v>0</v>
      </c>
      <c r="T1142" s="14">
        <v>0</v>
      </c>
      <c r="U1142" s="14">
        <v>0</v>
      </c>
      <c r="V1142">
        <f t="shared" si="34"/>
        <v>0</v>
      </c>
      <c r="W1142">
        <f t="shared" si="35"/>
        <v>0</v>
      </c>
    </row>
    <row r="1143" spans="2:23" ht="15.75" thickBot="1" x14ac:dyDescent="0.3">
      <c r="B1143" s="18">
        <v>1140</v>
      </c>
      <c r="C1143" s="28" t="s">
        <v>2294</v>
      </c>
      <c r="D1143" s="28" t="s">
        <v>2295</v>
      </c>
      <c r="E1143" s="5" t="str">
        <f>IFERROR(VLOOKUP(C1143,[1]Sheet1!B$2:G$103,6,0),"0")</f>
        <v>0</v>
      </c>
      <c r="F1143" s="13" t="str">
        <f>IFERROR(VLOOKUP(E1143,[1]Sheet1!A$2:D$103,4,0),"0")</f>
        <v>0</v>
      </c>
      <c r="G1143" s="14">
        <v>0</v>
      </c>
      <c r="H1143" s="14" t="str">
        <f>IFERROR(VLOOKUP(D1143,'data (90)'!$A$2:$F$75,6,0),"0")</f>
        <v>0</v>
      </c>
      <c r="I1143" s="14" t="str">
        <f>IFERROR(VLOOKUP(D1143,'data (90)'!$A$2:$F$75,5,0),"0")</f>
        <v>0</v>
      </c>
      <c r="J1143" s="14">
        <v>0</v>
      </c>
      <c r="K1143" s="14" t="str">
        <f>IFERROR(VLOOKUP(D1143,'data (90)'!$A$2:$F$75,4,0),"0")</f>
        <v>0</v>
      </c>
      <c r="L1143" s="14">
        <v>0</v>
      </c>
      <c r="M1143" s="14">
        <v>0</v>
      </c>
      <c r="N1143" s="14">
        <v>0</v>
      </c>
      <c r="O1143" s="14">
        <v>0</v>
      </c>
      <c r="P1143" s="14" t="str">
        <f>IFERROR(VLOOKUP(D1143,'data (90)'!$A$2:$F$75,3,0),"0")</f>
        <v>0</v>
      </c>
      <c r="Q1143" s="14" t="str">
        <f>IFERROR(VLOOKUP(D1143,'data (90)'!$A$2:$F$75,2,0),"0")</f>
        <v>0</v>
      </c>
      <c r="R1143" s="14">
        <v>0</v>
      </c>
      <c r="S1143" s="14">
        <v>0</v>
      </c>
      <c r="T1143" s="14">
        <v>0</v>
      </c>
      <c r="U1143" s="14">
        <v>0</v>
      </c>
      <c r="V1143">
        <f t="shared" si="34"/>
        <v>0</v>
      </c>
      <c r="W1143">
        <f t="shared" si="35"/>
        <v>0</v>
      </c>
    </row>
    <row r="1144" spans="2:23" ht="15.75" thickBot="1" x14ac:dyDescent="0.3">
      <c r="B1144" s="18">
        <v>1141</v>
      </c>
      <c r="C1144" s="28" t="s">
        <v>2296</v>
      </c>
      <c r="D1144" s="28" t="s">
        <v>2297</v>
      </c>
      <c r="E1144" s="5" t="str">
        <f>IFERROR(VLOOKUP(C1144,[1]Sheet1!B$2:G$103,6,0),"0")</f>
        <v>0</v>
      </c>
      <c r="F1144" s="13" t="str">
        <f>IFERROR(VLOOKUP(E1144,[1]Sheet1!A$2:D$103,4,0),"0")</f>
        <v>0</v>
      </c>
      <c r="G1144" s="14">
        <v>0</v>
      </c>
      <c r="H1144" s="14" t="str">
        <f>IFERROR(VLOOKUP(D1144,'data (90)'!$A$2:$F$75,6,0),"0")</f>
        <v>0</v>
      </c>
      <c r="I1144" s="14" t="str">
        <f>IFERROR(VLOOKUP(D1144,'data (90)'!$A$2:$F$75,5,0),"0")</f>
        <v>0</v>
      </c>
      <c r="J1144" s="14">
        <v>0</v>
      </c>
      <c r="K1144" s="14" t="str">
        <f>IFERROR(VLOOKUP(D1144,'data (90)'!$A$2:$F$75,4,0),"0")</f>
        <v>0</v>
      </c>
      <c r="L1144" s="14">
        <v>0</v>
      </c>
      <c r="M1144" s="14">
        <v>0</v>
      </c>
      <c r="N1144" s="14">
        <v>0</v>
      </c>
      <c r="O1144" s="14">
        <v>0</v>
      </c>
      <c r="P1144" s="14" t="str">
        <f>IFERROR(VLOOKUP(D1144,'data (90)'!$A$2:$F$75,3,0),"0")</f>
        <v>0</v>
      </c>
      <c r="Q1144" s="14" t="str">
        <f>IFERROR(VLOOKUP(D1144,'data (90)'!$A$2:$F$75,2,0),"0")</f>
        <v>0</v>
      </c>
      <c r="R1144" s="14">
        <v>0</v>
      </c>
      <c r="S1144" s="14">
        <v>0</v>
      </c>
      <c r="T1144" s="14">
        <v>0</v>
      </c>
      <c r="U1144" s="14">
        <v>0</v>
      </c>
      <c r="V1144">
        <f t="shared" si="34"/>
        <v>0</v>
      </c>
      <c r="W1144">
        <f t="shared" si="35"/>
        <v>0</v>
      </c>
    </row>
    <row r="1145" spans="2:23" ht="15.75" thickBot="1" x14ac:dyDescent="0.3">
      <c r="B1145" s="18">
        <v>1142</v>
      </c>
      <c r="C1145" s="28" t="s">
        <v>2298</v>
      </c>
      <c r="D1145" s="28" t="s">
        <v>2299</v>
      </c>
      <c r="E1145" s="5" t="str">
        <f>IFERROR(VLOOKUP(C1145,[1]Sheet1!B$2:G$103,6,0),"0")</f>
        <v>0</v>
      </c>
      <c r="F1145" s="13" t="str">
        <f>IFERROR(VLOOKUP(E1145,[1]Sheet1!A$2:D$103,4,0),"0")</f>
        <v>0</v>
      </c>
      <c r="G1145" s="14">
        <v>0</v>
      </c>
      <c r="H1145" s="14" t="str">
        <f>IFERROR(VLOOKUP(D1145,'data (90)'!$A$2:$F$75,6,0),"0")</f>
        <v>0</v>
      </c>
      <c r="I1145" s="14" t="str">
        <f>IFERROR(VLOOKUP(D1145,'data (90)'!$A$2:$F$75,5,0),"0")</f>
        <v>0</v>
      </c>
      <c r="J1145" s="14">
        <v>0</v>
      </c>
      <c r="K1145" s="14" t="str">
        <f>IFERROR(VLOOKUP(D1145,'data (90)'!$A$2:$F$75,4,0),"0")</f>
        <v>0</v>
      </c>
      <c r="L1145" s="14">
        <v>0</v>
      </c>
      <c r="M1145" s="14">
        <v>0</v>
      </c>
      <c r="N1145" s="14">
        <v>0</v>
      </c>
      <c r="O1145" s="14">
        <v>0</v>
      </c>
      <c r="P1145" s="14" t="str">
        <f>IFERROR(VLOOKUP(D1145,'data (90)'!$A$2:$F$75,3,0),"0")</f>
        <v>0</v>
      </c>
      <c r="Q1145" s="14" t="str">
        <f>IFERROR(VLOOKUP(D1145,'data (90)'!$A$2:$F$75,2,0),"0")</f>
        <v>0</v>
      </c>
      <c r="R1145" s="14">
        <v>0</v>
      </c>
      <c r="S1145" s="14">
        <v>0</v>
      </c>
      <c r="T1145" s="14">
        <v>0</v>
      </c>
      <c r="U1145" s="14">
        <v>0</v>
      </c>
      <c r="V1145">
        <f t="shared" si="34"/>
        <v>0</v>
      </c>
      <c r="W1145">
        <f t="shared" si="35"/>
        <v>0</v>
      </c>
    </row>
    <row r="1146" spans="2:23" ht="15.75" thickBot="1" x14ac:dyDescent="0.3">
      <c r="B1146" s="18">
        <v>1143</v>
      </c>
      <c r="C1146" s="28" t="s">
        <v>2300</v>
      </c>
      <c r="D1146" s="28" t="s">
        <v>2301</v>
      </c>
      <c r="E1146" s="5" t="str">
        <f>IFERROR(VLOOKUP(C1146,[1]Sheet1!B$2:G$103,6,0),"0")</f>
        <v>0</v>
      </c>
      <c r="F1146" s="13" t="str">
        <f>IFERROR(VLOOKUP(E1146,[1]Sheet1!A$2:D$103,4,0),"0")</f>
        <v>0</v>
      </c>
      <c r="G1146" s="14">
        <v>0</v>
      </c>
      <c r="H1146" s="14" t="str">
        <f>IFERROR(VLOOKUP(D1146,'data (90)'!$A$2:$F$75,6,0),"0")</f>
        <v>0</v>
      </c>
      <c r="I1146" s="14" t="str">
        <f>IFERROR(VLOOKUP(D1146,'data (90)'!$A$2:$F$75,5,0),"0")</f>
        <v>0</v>
      </c>
      <c r="J1146" s="14">
        <v>0</v>
      </c>
      <c r="K1146" s="14" t="str">
        <f>IFERROR(VLOOKUP(D1146,'data (90)'!$A$2:$F$75,4,0),"0")</f>
        <v>0</v>
      </c>
      <c r="L1146" s="14">
        <v>0</v>
      </c>
      <c r="M1146" s="14">
        <v>0</v>
      </c>
      <c r="N1146" s="14">
        <v>0</v>
      </c>
      <c r="O1146" s="14">
        <v>0</v>
      </c>
      <c r="P1146" s="14" t="str">
        <f>IFERROR(VLOOKUP(D1146,'data (90)'!$A$2:$F$75,3,0),"0")</f>
        <v>0</v>
      </c>
      <c r="Q1146" s="14" t="str">
        <f>IFERROR(VLOOKUP(D1146,'data (90)'!$A$2:$F$75,2,0),"0")</f>
        <v>0</v>
      </c>
      <c r="R1146" s="14">
        <v>0</v>
      </c>
      <c r="S1146" s="14">
        <v>0</v>
      </c>
      <c r="T1146" s="14">
        <v>0</v>
      </c>
      <c r="U1146" s="14">
        <v>0</v>
      </c>
      <c r="V1146">
        <f t="shared" si="34"/>
        <v>0</v>
      </c>
      <c r="W1146">
        <f t="shared" si="35"/>
        <v>0</v>
      </c>
    </row>
    <row r="1147" spans="2:23" ht="15.75" thickBot="1" x14ac:dyDescent="0.3">
      <c r="B1147" s="18">
        <v>1144</v>
      </c>
      <c r="C1147" s="28" t="s">
        <v>2302</v>
      </c>
      <c r="D1147" s="28" t="s">
        <v>2303</v>
      </c>
      <c r="E1147" s="5" t="str">
        <f>IFERROR(VLOOKUP(C1147,[1]Sheet1!B$2:G$103,6,0),"0")</f>
        <v>0</v>
      </c>
      <c r="F1147" s="13" t="str">
        <f>IFERROR(VLOOKUP(E1147,[1]Sheet1!A$2:D$103,4,0),"0")</f>
        <v>0</v>
      </c>
      <c r="G1147" s="14">
        <v>0</v>
      </c>
      <c r="H1147" s="14" t="str">
        <f>IFERROR(VLOOKUP(D1147,'data (90)'!$A$2:$F$75,6,0),"0")</f>
        <v>0</v>
      </c>
      <c r="I1147" s="14" t="str">
        <f>IFERROR(VLOOKUP(D1147,'data (90)'!$A$2:$F$75,5,0),"0")</f>
        <v>0</v>
      </c>
      <c r="J1147" s="14">
        <v>0</v>
      </c>
      <c r="K1147" s="14" t="str">
        <f>IFERROR(VLOOKUP(D1147,'data (90)'!$A$2:$F$75,4,0),"0")</f>
        <v>0</v>
      </c>
      <c r="L1147" s="14">
        <v>0</v>
      </c>
      <c r="M1147" s="14">
        <v>0</v>
      </c>
      <c r="N1147" s="14">
        <v>0</v>
      </c>
      <c r="O1147" s="14">
        <v>0</v>
      </c>
      <c r="P1147" s="14" t="str">
        <f>IFERROR(VLOOKUP(D1147,'data (90)'!$A$2:$F$75,3,0),"0")</f>
        <v>0</v>
      </c>
      <c r="Q1147" s="14" t="str">
        <f>IFERROR(VLOOKUP(D1147,'data (90)'!$A$2:$F$75,2,0),"0")</f>
        <v>0</v>
      </c>
      <c r="R1147" s="14">
        <v>0</v>
      </c>
      <c r="S1147" s="14">
        <v>0</v>
      </c>
      <c r="T1147" s="14">
        <v>0</v>
      </c>
      <c r="U1147" s="14">
        <v>0</v>
      </c>
      <c r="V1147">
        <f t="shared" si="34"/>
        <v>0</v>
      </c>
      <c r="W1147">
        <f t="shared" si="35"/>
        <v>0</v>
      </c>
    </row>
    <row r="1148" spans="2:23" ht="15.75" thickBot="1" x14ac:dyDescent="0.3">
      <c r="B1148" s="18">
        <v>1145</v>
      </c>
      <c r="C1148" s="28" t="s">
        <v>2304</v>
      </c>
      <c r="D1148" s="28" t="s">
        <v>2305</v>
      </c>
      <c r="E1148" s="5" t="str">
        <f>IFERROR(VLOOKUP(C1148,[1]Sheet1!B$2:G$103,6,0),"0")</f>
        <v>0</v>
      </c>
      <c r="F1148" s="13" t="str">
        <f>IFERROR(VLOOKUP(E1148,[1]Sheet1!A$2:D$103,4,0),"0")</f>
        <v>0</v>
      </c>
      <c r="G1148" s="14">
        <v>0</v>
      </c>
      <c r="H1148" s="14" t="str">
        <f>IFERROR(VLOOKUP(D1148,'data (90)'!$A$2:$F$75,6,0),"0")</f>
        <v>0</v>
      </c>
      <c r="I1148" s="14" t="str">
        <f>IFERROR(VLOOKUP(D1148,'data (90)'!$A$2:$F$75,5,0),"0")</f>
        <v>0</v>
      </c>
      <c r="J1148" s="14">
        <v>0</v>
      </c>
      <c r="K1148" s="14" t="str">
        <f>IFERROR(VLOOKUP(D1148,'data (90)'!$A$2:$F$75,4,0),"0")</f>
        <v>0</v>
      </c>
      <c r="L1148" s="14">
        <v>0</v>
      </c>
      <c r="M1148" s="14">
        <v>0</v>
      </c>
      <c r="N1148" s="14">
        <v>0</v>
      </c>
      <c r="O1148" s="14">
        <v>0</v>
      </c>
      <c r="P1148" s="14" t="str">
        <f>IFERROR(VLOOKUP(D1148,'data (90)'!$A$2:$F$75,3,0),"0")</f>
        <v>0</v>
      </c>
      <c r="Q1148" s="14" t="str">
        <f>IFERROR(VLOOKUP(D1148,'data (90)'!$A$2:$F$75,2,0),"0")</f>
        <v>0</v>
      </c>
      <c r="R1148" s="14">
        <v>0</v>
      </c>
      <c r="S1148" s="14">
        <v>0</v>
      </c>
      <c r="T1148" s="14">
        <v>0</v>
      </c>
      <c r="U1148" s="14">
        <v>0</v>
      </c>
      <c r="V1148">
        <f t="shared" si="34"/>
        <v>0</v>
      </c>
      <c r="W1148">
        <f t="shared" si="35"/>
        <v>0</v>
      </c>
    </row>
    <row r="1149" spans="2:23" ht="15.75" thickBot="1" x14ac:dyDescent="0.3">
      <c r="B1149" s="18">
        <v>1146</v>
      </c>
      <c r="C1149" s="28" t="s">
        <v>2306</v>
      </c>
      <c r="D1149" s="28" t="s">
        <v>2307</v>
      </c>
      <c r="E1149" s="5" t="str">
        <f>IFERROR(VLOOKUP(C1149,[1]Sheet1!B$2:G$103,6,0),"0")</f>
        <v>0</v>
      </c>
      <c r="F1149" s="13" t="str">
        <f>IFERROR(VLOOKUP(E1149,[1]Sheet1!A$2:D$103,4,0),"0")</f>
        <v>0</v>
      </c>
      <c r="G1149" s="14">
        <v>0</v>
      </c>
      <c r="H1149" s="14" t="str">
        <f>IFERROR(VLOOKUP(D1149,'data (90)'!$A$2:$F$75,6,0),"0")</f>
        <v>0</v>
      </c>
      <c r="I1149" s="14" t="str">
        <f>IFERROR(VLOOKUP(D1149,'data (90)'!$A$2:$F$75,5,0),"0")</f>
        <v>0</v>
      </c>
      <c r="J1149" s="14">
        <v>0</v>
      </c>
      <c r="K1149" s="14" t="str">
        <f>IFERROR(VLOOKUP(D1149,'data (90)'!$A$2:$F$75,4,0),"0")</f>
        <v>0</v>
      </c>
      <c r="L1149" s="14">
        <v>0</v>
      </c>
      <c r="M1149" s="14">
        <v>0</v>
      </c>
      <c r="N1149" s="14">
        <v>0</v>
      </c>
      <c r="O1149" s="14">
        <v>0</v>
      </c>
      <c r="P1149" s="14" t="str">
        <f>IFERROR(VLOOKUP(D1149,'data (90)'!$A$2:$F$75,3,0),"0")</f>
        <v>0</v>
      </c>
      <c r="Q1149" s="14" t="str">
        <f>IFERROR(VLOOKUP(D1149,'data (90)'!$A$2:$F$75,2,0),"0")</f>
        <v>0</v>
      </c>
      <c r="R1149" s="14">
        <v>0</v>
      </c>
      <c r="S1149" s="14">
        <v>0</v>
      </c>
      <c r="T1149" s="14">
        <v>0</v>
      </c>
      <c r="U1149" s="14">
        <v>0</v>
      </c>
      <c r="V1149">
        <f t="shared" si="34"/>
        <v>0</v>
      </c>
      <c r="W1149">
        <f t="shared" si="35"/>
        <v>0</v>
      </c>
    </row>
    <row r="1150" spans="2:23" ht="15.75" thickBot="1" x14ac:dyDescent="0.3">
      <c r="B1150" s="18">
        <v>1147</v>
      </c>
      <c r="C1150" s="28" t="s">
        <v>2308</v>
      </c>
      <c r="D1150" s="28" t="s">
        <v>2309</v>
      </c>
      <c r="E1150" s="5" t="str">
        <f>IFERROR(VLOOKUP(C1150,[1]Sheet1!B$2:G$103,6,0),"0")</f>
        <v>0</v>
      </c>
      <c r="F1150" s="13" t="str">
        <f>IFERROR(VLOOKUP(E1150,[1]Sheet1!A$2:D$103,4,0),"0")</f>
        <v>0</v>
      </c>
      <c r="G1150" s="14">
        <v>0</v>
      </c>
      <c r="H1150" s="14" t="str">
        <f>IFERROR(VLOOKUP(D1150,'data (90)'!$A$2:$F$75,6,0),"0")</f>
        <v>0</v>
      </c>
      <c r="I1150" s="14" t="str">
        <f>IFERROR(VLOOKUP(D1150,'data (90)'!$A$2:$F$75,5,0),"0")</f>
        <v>0</v>
      </c>
      <c r="J1150" s="14">
        <v>0</v>
      </c>
      <c r="K1150" s="14" t="str">
        <f>IFERROR(VLOOKUP(D1150,'data (90)'!$A$2:$F$75,4,0),"0")</f>
        <v>0</v>
      </c>
      <c r="L1150" s="14">
        <v>0</v>
      </c>
      <c r="M1150" s="14">
        <v>0</v>
      </c>
      <c r="N1150" s="14">
        <v>0</v>
      </c>
      <c r="O1150" s="14">
        <v>0</v>
      </c>
      <c r="P1150" s="14" t="str">
        <f>IFERROR(VLOOKUP(D1150,'data (90)'!$A$2:$F$75,3,0),"0")</f>
        <v>0</v>
      </c>
      <c r="Q1150" s="14" t="str">
        <f>IFERROR(VLOOKUP(D1150,'data (90)'!$A$2:$F$75,2,0),"0")</f>
        <v>0</v>
      </c>
      <c r="R1150" s="14">
        <v>0</v>
      </c>
      <c r="S1150" s="14">
        <v>0</v>
      </c>
      <c r="T1150" s="14">
        <v>0</v>
      </c>
      <c r="U1150" s="14">
        <v>0</v>
      </c>
      <c r="V1150">
        <f t="shared" si="34"/>
        <v>0</v>
      </c>
      <c r="W1150">
        <f t="shared" si="35"/>
        <v>0</v>
      </c>
    </row>
    <row r="1151" spans="2:23" ht="15.75" thickBot="1" x14ac:dyDescent="0.3">
      <c r="B1151" s="18">
        <v>1148</v>
      </c>
      <c r="C1151" s="28" t="s">
        <v>2310</v>
      </c>
      <c r="D1151" s="28" t="s">
        <v>2311</v>
      </c>
      <c r="E1151" s="5" t="str">
        <f>IFERROR(VLOOKUP(C1151,[1]Sheet1!B$2:G$103,6,0),"0")</f>
        <v>0</v>
      </c>
      <c r="F1151" s="13" t="str">
        <f>IFERROR(VLOOKUP(E1151,[1]Sheet1!A$2:D$103,4,0),"0")</f>
        <v>0</v>
      </c>
      <c r="G1151" s="14">
        <v>0</v>
      </c>
      <c r="H1151" s="14" t="str">
        <f>IFERROR(VLOOKUP(D1151,'data (90)'!$A$2:$F$75,6,0),"0")</f>
        <v>0</v>
      </c>
      <c r="I1151" s="14" t="str">
        <f>IFERROR(VLOOKUP(D1151,'data (90)'!$A$2:$F$75,5,0),"0")</f>
        <v>0</v>
      </c>
      <c r="J1151" s="14">
        <v>0</v>
      </c>
      <c r="K1151" s="14" t="str">
        <f>IFERROR(VLOOKUP(D1151,'data (90)'!$A$2:$F$75,4,0),"0")</f>
        <v>0</v>
      </c>
      <c r="L1151" s="14">
        <v>0</v>
      </c>
      <c r="M1151" s="14">
        <v>0</v>
      </c>
      <c r="N1151" s="14">
        <v>0</v>
      </c>
      <c r="O1151" s="14">
        <v>0</v>
      </c>
      <c r="P1151" s="14" t="str">
        <f>IFERROR(VLOOKUP(D1151,'data (90)'!$A$2:$F$75,3,0),"0")</f>
        <v>0</v>
      </c>
      <c r="Q1151" s="14" t="str">
        <f>IFERROR(VLOOKUP(D1151,'data (90)'!$A$2:$F$75,2,0),"0")</f>
        <v>0</v>
      </c>
      <c r="R1151" s="14">
        <v>0</v>
      </c>
      <c r="S1151" s="14">
        <v>0</v>
      </c>
      <c r="T1151" s="14">
        <v>0</v>
      </c>
      <c r="U1151" s="14">
        <v>0</v>
      </c>
      <c r="V1151">
        <f t="shared" si="34"/>
        <v>0</v>
      </c>
      <c r="W1151">
        <f t="shared" si="35"/>
        <v>0</v>
      </c>
    </row>
    <row r="1152" spans="2:23" ht="15.75" thickBot="1" x14ac:dyDescent="0.3">
      <c r="B1152" s="18">
        <v>1149</v>
      </c>
      <c r="C1152" s="28" t="s">
        <v>2312</v>
      </c>
      <c r="D1152" s="28" t="s">
        <v>2313</v>
      </c>
      <c r="E1152" s="5" t="str">
        <f>IFERROR(VLOOKUP(C1152,[1]Sheet1!B$2:G$103,6,0),"0")</f>
        <v>0</v>
      </c>
      <c r="F1152" s="13" t="str">
        <f>IFERROR(VLOOKUP(E1152,[1]Sheet1!A$2:D$103,4,0),"0")</f>
        <v>0</v>
      </c>
      <c r="G1152" s="14">
        <v>0</v>
      </c>
      <c r="H1152" s="14" t="str">
        <f>IFERROR(VLOOKUP(D1152,'data (90)'!$A$2:$F$75,6,0),"0")</f>
        <v>0</v>
      </c>
      <c r="I1152" s="14" t="str">
        <f>IFERROR(VLOOKUP(D1152,'data (90)'!$A$2:$F$75,5,0),"0")</f>
        <v>0</v>
      </c>
      <c r="J1152" s="14">
        <v>0</v>
      </c>
      <c r="K1152" s="14" t="str">
        <f>IFERROR(VLOOKUP(D1152,'data (90)'!$A$2:$F$75,4,0),"0")</f>
        <v>0</v>
      </c>
      <c r="L1152" s="14">
        <v>0</v>
      </c>
      <c r="M1152" s="14">
        <v>0</v>
      </c>
      <c r="N1152" s="14">
        <v>0</v>
      </c>
      <c r="O1152" s="14">
        <v>0</v>
      </c>
      <c r="P1152" s="14" t="str">
        <f>IFERROR(VLOOKUP(D1152,'data (90)'!$A$2:$F$75,3,0),"0")</f>
        <v>0</v>
      </c>
      <c r="Q1152" s="14" t="str">
        <f>IFERROR(VLOOKUP(D1152,'data (90)'!$A$2:$F$75,2,0),"0")</f>
        <v>0</v>
      </c>
      <c r="R1152" s="14">
        <v>0</v>
      </c>
      <c r="S1152" s="14">
        <v>0</v>
      </c>
      <c r="T1152" s="14">
        <v>0</v>
      </c>
      <c r="U1152" s="14">
        <v>0</v>
      </c>
      <c r="V1152">
        <f t="shared" si="34"/>
        <v>0</v>
      </c>
      <c r="W1152">
        <f t="shared" si="35"/>
        <v>0</v>
      </c>
    </row>
    <row r="1153" spans="2:23" ht="15.75" thickBot="1" x14ac:dyDescent="0.3">
      <c r="B1153" s="18">
        <v>1150</v>
      </c>
      <c r="C1153" s="28" t="s">
        <v>2314</v>
      </c>
      <c r="D1153" s="28" t="s">
        <v>2315</v>
      </c>
      <c r="E1153" s="5" t="str">
        <f>IFERROR(VLOOKUP(C1153,[1]Sheet1!B$2:G$103,6,0),"0")</f>
        <v>0</v>
      </c>
      <c r="F1153" s="13" t="str">
        <f>IFERROR(VLOOKUP(E1153,[1]Sheet1!A$2:D$103,4,0),"0")</f>
        <v>0</v>
      </c>
      <c r="G1153" s="14">
        <v>0</v>
      </c>
      <c r="H1153" s="14" t="str">
        <f>IFERROR(VLOOKUP(D1153,'data (90)'!$A$2:$F$75,6,0),"0")</f>
        <v>0</v>
      </c>
      <c r="I1153" s="14" t="str">
        <f>IFERROR(VLOOKUP(D1153,'data (90)'!$A$2:$F$75,5,0),"0")</f>
        <v>0</v>
      </c>
      <c r="J1153" s="14">
        <v>0</v>
      </c>
      <c r="K1153" s="14" t="str">
        <f>IFERROR(VLOOKUP(D1153,'data (90)'!$A$2:$F$75,4,0),"0")</f>
        <v>0</v>
      </c>
      <c r="L1153" s="14">
        <v>0</v>
      </c>
      <c r="M1153" s="14">
        <v>0</v>
      </c>
      <c r="N1153" s="14">
        <v>0</v>
      </c>
      <c r="O1153" s="14">
        <v>0</v>
      </c>
      <c r="P1153" s="14" t="str">
        <f>IFERROR(VLOOKUP(D1153,'data (90)'!$A$2:$F$75,3,0),"0")</f>
        <v>0</v>
      </c>
      <c r="Q1153" s="14" t="str">
        <f>IFERROR(VLOOKUP(D1153,'data (90)'!$A$2:$F$75,2,0),"0")</f>
        <v>0</v>
      </c>
      <c r="R1153" s="14">
        <v>0</v>
      </c>
      <c r="S1153" s="14">
        <v>0</v>
      </c>
      <c r="T1153" s="14">
        <v>0</v>
      </c>
      <c r="U1153" s="14">
        <v>0</v>
      </c>
      <c r="V1153">
        <f t="shared" si="34"/>
        <v>0</v>
      </c>
      <c r="W1153">
        <f t="shared" si="35"/>
        <v>0</v>
      </c>
    </row>
    <row r="1154" spans="2:23" ht="15.75" thickBot="1" x14ac:dyDescent="0.3">
      <c r="B1154" s="18">
        <v>1151</v>
      </c>
      <c r="C1154" s="28" t="s">
        <v>2316</v>
      </c>
      <c r="D1154" s="28" t="s">
        <v>2317</v>
      </c>
      <c r="E1154" s="5" t="str">
        <f>IFERROR(VLOOKUP(C1154,[1]Sheet1!B$2:G$103,6,0),"0")</f>
        <v>0</v>
      </c>
      <c r="F1154" s="13" t="str">
        <f>IFERROR(VLOOKUP(E1154,[1]Sheet1!A$2:D$103,4,0),"0")</f>
        <v>0</v>
      </c>
      <c r="G1154" s="14">
        <v>0</v>
      </c>
      <c r="H1154" s="14" t="str">
        <f>IFERROR(VLOOKUP(D1154,'data (90)'!$A$2:$F$75,6,0),"0")</f>
        <v>0</v>
      </c>
      <c r="I1154" s="14" t="str">
        <f>IFERROR(VLOOKUP(D1154,'data (90)'!$A$2:$F$75,5,0),"0")</f>
        <v>0</v>
      </c>
      <c r="J1154" s="14">
        <v>0</v>
      </c>
      <c r="K1154" s="14" t="str">
        <f>IFERROR(VLOOKUP(D1154,'data (90)'!$A$2:$F$75,4,0),"0")</f>
        <v>0</v>
      </c>
      <c r="L1154" s="14">
        <v>0</v>
      </c>
      <c r="M1154" s="14">
        <v>0</v>
      </c>
      <c r="N1154" s="14">
        <v>0</v>
      </c>
      <c r="O1154" s="14">
        <v>0</v>
      </c>
      <c r="P1154" s="14" t="str">
        <f>IFERROR(VLOOKUP(D1154,'data (90)'!$A$2:$F$75,3,0),"0")</f>
        <v>0</v>
      </c>
      <c r="Q1154" s="14" t="str">
        <f>IFERROR(VLOOKUP(D1154,'data (90)'!$A$2:$F$75,2,0),"0")</f>
        <v>0</v>
      </c>
      <c r="R1154" s="14">
        <v>0</v>
      </c>
      <c r="S1154" s="14">
        <v>0</v>
      </c>
      <c r="T1154" s="14">
        <v>0</v>
      </c>
      <c r="U1154" s="14">
        <v>0</v>
      </c>
      <c r="V1154">
        <f t="shared" si="34"/>
        <v>0</v>
      </c>
      <c r="W1154">
        <f t="shared" si="35"/>
        <v>0</v>
      </c>
    </row>
    <row r="1155" spans="2:23" ht="15.75" thickBot="1" x14ac:dyDescent="0.3">
      <c r="B1155" s="18">
        <v>1152</v>
      </c>
      <c r="C1155" s="28" t="s">
        <v>2318</v>
      </c>
      <c r="D1155" s="28" t="s">
        <v>2319</v>
      </c>
      <c r="E1155" s="5" t="str">
        <f>IFERROR(VLOOKUP(C1155,[1]Sheet1!B$2:G$103,6,0),"0")</f>
        <v>0</v>
      </c>
      <c r="F1155" s="13" t="str">
        <f>IFERROR(VLOOKUP(E1155,[1]Sheet1!A$2:D$103,4,0),"0")</f>
        <v>0</v>
      </c>
      <c r="G1155" s="14">
        <v>0</v>
      </c>
      <c r="H1155" s="14" t="str">
        <f>IFERROR(VLOOKUP(D1155,'data (90)'!$A$2:$F$75,6,0),"0")</f>
        <v>0</v>
      </c>
      <c r="I1155" s="14" t="str">
        <f>IFERROR(VLOOKUP(D1155,'data (90)'!$A$2:$F$75,5,0),"0")</f>
        <v>0</v>
      </c>
      <c r="J1155" s="14">
        <v>0</v>
      </c>
      <c r="K1155" s="14" t="str">
        <f>IFERROR(VLOOKUP(D1155,'data (90)'!$A$2:$F$75,4,0),"0")</f>
        <v>0</v>
      </c>
      <c r="L1155" s="14">
        <v>0</v>
      </c>
      <c r="M1155" s="14">
        <v>0</v>
      </c>
      <c r="N1155" s="14">
        <v>0</v>
      </c>
      <c r="O1155" s="14">
        <v>0</v>
      </c>
      <c r="P1155" s="14" t="str">
        <f>IFERROR(VLOOKUP(D1155,'data (90)'!$A$2:$F$75,3,0),"0")</f>
        <v>0</v>
      </c>
      <c r="Q1155" s="14" t="str">
        <f>IFERROR(VLOOKUP(D1155,'data (90)'!$A$2:$F$75,2,0),"0")</f>
        <v>0</v>
      </c>
      <c r="R1155" s="14">
        <v>0</v>
      </c>
      <c r="S1155" s="14">
        <v>0</v>
      </c>
      <c r="T1155" s="14">
        <v>0</v>
      </c>
      <c r="U1155" s="14">
        <v>0</v>
      </c>
      <c r="V1155">
        <f t="shared" si="34"/>
        <v>0</v>
      </c>
      <c r="W1155">
        <f t="shared" si="35"/>
        <v>0</v>
      </c>
    </row>
    <row r="1156" spans="2:23" ht="15.75" thickBot="1" x14ac:dyDescent="0.3">
      <c r="B1156" s="18">
        <v>1153</v>
      </c>
      <c r="C1156" s="28" t="s">
        <v>2320</v>
      </c>
      <c r="D1156" s="28" t="s">
        <v>2321</v>
      </c>
      <c r="E1156" s="5" t="str">
        <f>IFERROR(VLOOKUP(C1156,[1]Sheet1!B$2:G$103,6,0),"0")</f>
        <v>0</v>
      </c>
      <c r="F1156" s="13" t="str">
        <f>IFERROR(VLOOKUP(E1156,[1]Sheet1!A$2:D$103,4,0),"0")</f>
        <v>0</v>
      </c>
      <c r="G1156" s="14">
        <v>0</v>
      </c>
      <c r="H1156" s="14" t="str">
        <f>IFERROR(VLOOKUP(D1156,'data (90)'!$A$2:$F$75,6,0),"0")</f>
        <v>0</v>
      </c>
      <c r="I1156" s="14" t="str">
        <f>IFERROR(VLOOKUP(D1156,'data (90)'!$A$2:$F$75,5,0),"0")</f>
        <v>0</v>
      </c>
      <c r="J1156" s="14">
        <v>0</v>
      </c>
      <c r="K1156" s="14" t="str">
        <f>IFERROR(VLOOKUP(D1156,'data (90)'!$A$2:$F$75,4,0),"0")</f>
        <v>0</v>
      </c>
      <c r="L1156" s="14">
        <v>0</v>
      </c>
      <c r="M1156" s="14">
        <v>0</v>
      </c>
      <c r="N1156" s="14">
        <v>0</v>
      </c>
      <c r="O1156" s="14">
        <v>0</v>
      </c>
      <c r="P1156" s="14" t="str">
        <f>IFERROR(VLOOKUP(D1156,'data (90)'!$A$2:$F$75,3,0),"0")</f>
        <v>0</v>
      </c>
      <c r="Q1156" s="14" t="str">
        <f>IFERROR(VLOOKUP(D1156,'data (90)'!$A$2:$F$75,2,0),"0")</f>
        <v>0</v>
      </c>
      <c r="R1156" s="14">
        <v>0</v>
      </c>
      <c r="S1156" s="14">
        <v>0</v>
      </c>
      <c r="T1156" s="14">
        <v>0</v>
      </c>
      <c r="U1156" s="14">
        <v>0</v>
      </c>
      <c r="V1156">
        <f t="shared" si="34"/>
        <v>0</v>
      </c>
      <c r="W1156">
        <f t="shared" si="35"/>
        <v>0</v>
      </c>
    </row>
    <row r="1157" spans="2:23" ht="15.75" thickBot="1" x14ac:dyDescent="0.3">
      <c r="B1157" s="18">
        <v>1154</v>
      </c>
      <c r="C1157" s="28" t="s">
        <v>2322</v>
      </c>
      <c r="D1157" s="28" t="s">
        <v>2323</v>
      </c>
      <c r="E1157" s="5" t="str">
        <f>IFERROR(VLOOKUP(C1157,[1]Sheet1!B$2:G$103,6,0),"0")</f>
        <v>0</v>
      </c>
      <c r="F1157" s="13" t="str">
        <f>IFERROR(VLOOKUP(E1157,[1]Sheet1!A$2:D$103,4,0),"0")</f>
        <v>0</v>
      </c>
      <c r="G1157" s="14">
        <v>0</v>
      </c>
      <c r="H1157" s="14" t="str">
        <f>IFERROR(VLOOKUP(D1157,'data (90)'!$A$2:$F$75,6,0),"0")</f>
        <v>0</v>
      </c>
      <c r="I1157" s="14" t="str">
        <f>IFERROR(VLOOKUP(D1157,'data (90)'!$A$2:$F$75,5,0),"0")</f>
        <v>0</v>
      </c>
      <c r="J1157" s="14">
        <v>0</v>
      </c>
      <c r="K1157" s="14" t="str">
        <f>IFERROR(VLOOKUP(D1157,'data (90)'!$A$2:$F$75,4,0),"0")</f>
        <v>0</v>
      </c>
      <c r="L1157" s="14">
        <v>0</v>
      </c>
      <c r="M1157" s="14">
        <v>0</v>
      </c>
      <c r="N1157" s="14">
        <v>0</v>
      </c>
      <c r="O1157" s="14">
        <v>0</v>
      </c>
      <c r="P1157" s="14" t="str">
        <f>IFERROR(VLOOKUP(D1157,'data (90)'!$A$2:$F$75,3,0),"0")</f>
        <v>0</v>
      </c>
      <c r="Q1157" s="14" t="str">
        <f>IFERROR(VLOOKUP(D1157,'data (90)'!$A$2:$F$75,2,0),"0")</f>
        <v>0</v>
      </c>
      <c r="R1157" s="14">
        <v>0</v>
      </c>
      <c r="S1157" s="14">
        <v>0</v>
      </c>
      <c r="T1157" s="14">
        <v>0</v>
      </c>
      <c r="U1157" s="14">
        <v>0</v>
      </c>
      <c r="V1157">
        <f t="shared" si="34"/>
        <v>0</v>
      </c>
      <c r="W1157">
        <f t="shared" si="35"/>
        <v>0</v>
      </c>
    </row>
    <row r="1158" spans="2:23" ht="15.75" thickBot="1" x14ac:dyDescent="0.3">
      <c r="B1158" s="18">
        <v>1155</v>
      </c>
      <c r="C1158" s="28" t="s">
        <v>2324</v>
      </c>
      <c r="D1158" s="28" t="s">
        <v>2325</v>
      </c>
      <c r="E1158" s="5" t="str">
        <f>IFERROR(VLOOKUP(C1158,[1]Sheet1!B$2:G$103,6,0),"0")</f>
        <v>0</v>
      </c>
      <c r="F1158" s="13" t="str">
        <f>IFERROR(VLOOKUP(E1158,[1]Sheet1!A$2:D$103,4,0),"0")</f>
        <v>0</v>
      </c>
      <c r="G1158" s="14">
        <v>0</v>
      </c>
      <c r="H1158" s="14" t="str">
        <f>IFERROR(VLOOKUP(D1158,'data (90)'!$A$2:$F$75,6,0),"0")</f>
        <v>0</v>
      </c>
      <c r="I1158" s="14" t="str">
        <f>IFERROR(VLOOKUP(D1158,'data (90)'!$A$2:$F$75,5,0),"0")</f>
        <v>0</v>
      </c>
      <c r="J1158" s="14">
        <v>0</v>
      </c>
      <c r="K1158" s="14" t="str">
        <f>IFERROR(VLOOKUP(D1158,'data (90)'!$A$2:$F$75,4,0),"0")</f>
        <v>0</v>
      </c>
      <c r="L1158" s="14">
        <v>0</v>
      </c>
      <c r="M1158" s="14">
        <v>0</v>
      </c>
      <c r="N1158" s="14">
        <v>0</v>
      </c>
      <c r="O1158" s="14">
        <v>0</v>
      </c>
      <c r="P1158" s="14" t="str">
        <f>IFERROR(VLOOKUP(D1158,'data (90)'!$A$2:$F$75,3,0),"0")</f>
        <v>0</v>
      </c>
      <c r="Q1158" s="14" t="str">
        <f>IFERROR(VLOOKUP(D1158,'data (90)'!$A$2:$F$75,2,0),"0")</f>
        <v>0</v>
      </c>
      <c r="R1158" s="14">
        <v>0</v>
      </c>
      <c r="S1158" s="14">
        <v>0</v>
      </c>
      <c r="T1158" s="14">
        <v>0</v>
      </c>
      <c r="U1158" s="14">
        <v>0</v>
      </c>
      <c r="V1158">
        <f t="shared" ref="V1158:V1166" si="36">Q1158-T1158</f>
        <v>0</v>
      </c>
      <c r="W1158">
        <f t="shared" ref="W1158:W1166" si="37">SUM(G1158:U1158)</f>
        <v>0</v>
      </c>
    </row>
    <row r="1159" spans="2:23" ht="15.75" thickBot="1" x14ac:dyDescent="0.3">
      <c r="B1159" s="18">
        <v>1156</v>
      </c>
      <c r="C1159" s="28" t="s">
        <v>2326</v>
      </c>
      <c r="D1159" s="28" t="s">
        <v>2327</v>
      </c>
      <c r="E1159" s="5" t="str">
        <f>IFERROR(VLOOKUP(C1159,[1]Sheet1!B$2:G$103,6,0),"0")</f>
        <v>0</v>
      </c>
      <c r="F1159" s="13" t="str">
        <f>IFERROR(VLOOKUP(E1159,[1]Sheet1!A$2:D$103,4,0),"0")</f>
        <v>0</v>
      </c>
      <c r="G1159" s="14">
        <v>0</v>
      </c>
      <c r="H1159" s="14" t="str">
        <f>IFERROR(VLOOKUP(D1159,'data (90)'!$A$2:$F$75,6,0),"0")</f>
        <v>0</v>
      </c>
      <c r="I1159" s="14" t="str">
        <f>IFERROR(VLOOKUP(D1159,'data (90)'!$A$2:$F$75,5,0),"0")</f>
        <v>0</v>
      </c>
      <c r="J1159" s="14">
        <v>0</v>
      </c>
      <c r="K1159" s="14" t="str">
        <f>IFERROR(VLOOKUP(D1159,'data (90)'!$A$2:$F$75,4,0),"0")</f>
        <v>0</v>
      </c>
      <c r="L1159" s="14">
        <v>0</v>
      </c>
      <c r="M1159" s="14">
        <v>0</v>
      </c>
      <c r="N1159" s="14">
        <v>0</v>
      </c>
      <c r="O1159" s="14">
        <v>0</v>
      </c>
      <c r="P1159" s="14" t="str">
        <f>IFERROR(VLOOKUP(D1159,'data (90)'!$A$2:$F$75,3,0),"0")</f>
        <v>0</v>
      </c>
      <c r="Q1159" s="14" t="str">
        <f>IFERROR(VLOOKUP(D1159,'data (90)'!$A$2:$F$75,2,0),"0")</f>
        <v>0</v>
      </c>
      <c r="R1159" s="14">
        <v>0</v>
      </c>
      <c r="S1159" s="14">
        <v>0</v>
      </c>
      <c r="T1159" s="14">
        <v>0</v>
      </c>
      <c r="U1159" s="14">
        <v>0</v>
      </c>
      <c r="V1159">
        <f t="shared" si="36"/>
        <v>0</v>
      </c>
      <c r="W1159">
        <f t="shared" si="37"/>
        <v>0</v>
      </c>
    </row>
    <row r="1160" spans="2:23" ht="15.75" thickBot="1" x14ac:dyDescent="0.3">
      <c r="B1160" s="18">
        <v>1157</v>
      </c>
      <c r="C1160" s="28" t="s">
        <v>2328</v>
      </c>
      <c r="D1160" s="28" t="s">
        <v>2329</v>
      </c>
      <c r="E1160" s="5" t="str">
        <f>IFERROR(VLOOKUP(C1160,[1]Sheet1!B$2:G$103,6,0),"0")</f>
        <v>0</v>
      </c>
      <c r="F1160" s="13" t="str">
        <f>IFERROR(VLOOKUP(E1160,[1]Sheet1!A$2:D$103,4,0),"0")</f>
        <v>0</v>
      </c>
      <c r="G1160" s="14">
        <v>0</v>
      </c>
      <c r="H1160" s="14" t="str">
        <f>IFERROR(VLOOKUP(D1160,'data (90)'!$A$2:$F$75,6,0),"0")</f>
        <v>0</v>
      </c>
      <c r="I1160" s="14" t="str">
        <f>IFERROR(VLOOKUP(D1160,'data (90)'!$A$2:$F$75,5,0),"0")</f>
        <v>0</v>
      </c>
      <c r="J1160" s="14">
        <v>0</v>
      </c>
      <c r="K1160" s="14" t="str">
        <f>IFERROR(VLOOKUP(D1160,'data (90)'!$A$2:$F$75,4,0),"0")</f>
        <v>0</v>
      </c>
      <c r="L1160" s="14">
        <v>0</v>
      </c>
      <c r="M1160" s="14">
        <v>0</v>
      </c>
      <c r="N1160" s="14">
        <v>0</v>
      </c>
      <c r="O1160" s="14">
        <v>0</v>
      </c>
      <c r="P1160" s="14" t="str">
        <f>IFERROR(VLOOKUP(D1160,'data (90)'!$A$2:$F$75,3,0),"0")</f>
        <v>0</v>
      </c>
      <c r="Q1160" s="14" t="str">
        <f>IFERROR(VLOOKUP(D1160,'data (90)'!$A$2:$F$75,2,0),"0")</f>
        <v>0</v>
      </c>
      <c r="R1160" s="14">
        <v>0</v>
      </c>
      <c r="S1160" s="14">
        <v>0</v>
      </c>
      <c r="T1160" s="14">
        <v>0</v>
      </c>
      <c r="U1160" s="14">
        <v>0</v>
      </c>
      <c r="V1160">
        <f t="shared" si="36"/>
        <v>0</v>
      </c>
      <c r="W1160">
        <f t="shared" si="37"/>
        <v>0</v>
      </c>
    </row>
    <row r="1161" spans="2:23" ht="15.75" thickBot="1" x14ac:dyDescent="0.3">
      <c r="B1161" s="18">
        <v>1158</v>
      </c>
      <c r="C1161" s="28" t="s">
        <v>2330</v>
      </c>
      <c r="D1161" s="28" t="s">
        <v>2331</v>
      </c>
      <c r="E1161" s="5" t="str">
        <f>IFERROR(VLOOKUP(C1161,[1]Sheet1!B$2:G$103,6,0),"0")</f>
        <v>0</v>
      </c>
      <c r="F1161" s="13" t="str">
        <f>IFERROR(VLOOKUP(E1161,[1]Sheet1!A$2:D$103,4,0),"0")</f>
        <v>0</v>
      </c>
      <c r="G1161" s="14">
        <v>0</v>
      </c>
      <c r="H1161" s="14" t="str">
        <f>IFERROR(VLOOKUP(D1161,'data (90)'!$A$2:$F$75,6,0),"0")</f>
        <v>0</v>
      </c>
      <c r="I1161" s="14" t="str">
        <f>IFERROR(VLOOKUP(D1161,'data (90)'!$A$2:$F$75,5,0),"0")</f>
        <v>0</v>
      </c>
      <c r="J1161" s="14">
        <v>0</v>
      </c>
      <c r="K1161" s="14" t="str">
        <f>IFERROR(VLOOKUP(D1161,'data (90)'!$A$2:$F$75,4,0),"0")</f>
        <v>0</v>
      </c>
      <c r="L1161" s="14">
        <v>0</v>
      </c>
      <c r="M1161" s="14">
        <v>0</v>
      </c>
      <c r="N1161" s="14">
        <v>0</v>
      </c>
      <c r="O1161" s="14">
        <v>0</v>
      </c>
      <c r="P1161" s="14" t="str">
        <f>IFERROR(VLOOKUP(D1161,'data (90)'!$A$2:$F$75,3,0),"0")</f>
        <v>0</v>
      </c>
      <c r="Q1161" s="14" t="str">
        <f>IFERROR(VLOOKUP(D1161,'data (90)'!$A$2:$F$75,2,0),"0")</f>
        <v>0</v>
      </c>
      <c r="R1161" s="14">
        <v>0</v>
      </c>
      <c r="S1161" s="14">
        <v>0</v>
      </c>
      <c r="T1161" s="14">
        <v>0</v>
      </c>
      <c r="U1161" s="14">
        <v>0</v>
      </c>
      <c r="V1161">
        <f t="shared" si="36"/>
        <v>0</v>
      </c>
      <c r="W1161">
        <f t="shared" si="37"/>
        <v>0</v>
      </c>
    </row>
    <row r="1162" spans="2:23" ht="15.75" thickBot="1" x14ac:dyDescent="0.3">
      <c r="B1162" s="18">
        <v>1159</v>
      </c>
      <c r="C1162" s="28" t="s">
        <v>2332</v>
      </c>
      <c r="D1162" s="28" t="s">
        <v>2333</v>
      </c>
      <c r="E1162" s="5" t="str">
        <f>IFERROR(VLOOKUP(C1162,[1]Sheet1!B$2:G$103,6,0),"0")</f>
        <v>0</v>
      </c>
      <c r="F1162" s="13" t="str">
        <f>IFERROR(VLOOKUP(E1162,[1]Sheet1!A$2:D$103,4,0),"0")</f>
        <v>0</v>
      </c>
      <c r="G1162" s="14">
        <v>0</v>
      </c>
      <c r="H1162" s="14" t="str">
        <f>IFERROR(VLOOKUP(D1162,'data (90)'!$A$2:$F$75,6,0),"0")</f>
        <v>0</v>
      </c>
      <c r="I1162" s="14" t="str">
        <f>IFERROR(VLOOKUP(D1162,'data (90)'!$A$2:$F$75,5,0),"0")</f>
        <v>0</v>
      </c>
      <c r="J1162" s="14">
        <v>0</v>
      </c>
      <c r="K1162" s="14" t="str">
        <f>IFERROR(VLOOKUP(D1162,'data (90)'!$A$2:$F$75,4,0),"0")</f>
        <v>0</v>
      </c>
      <c r="L1162" s="14">
        <v>0</v>
      </c>
      <c r="M1162" s="14">
        <v>0</v>
      </c>
      <c r="N1162" s="14">
        <v>0</v>
      </c>
      <c r="O1162" s="14">
        <v>0</v>
      </c>
      <c r="P1162" s="14" t="str">
        <f>IFERROR(VLOOKUP(D1162,'data (90)'!$A$2:$F$75,3,0),"0")</f>
        <v>0</v>
      </c>
      <c r="Q1162" s="14" t="str">
        <f>IFERROR(VLOOKUP(D1162,'data (90)'!$A$2:$F$75,2,0),"0")</f>
        <v>0</v>
      </c>
      <c r="R1162" s="14">
        <v>0</v>
      </c>
      <c r="S1162" s="14">
        <v>0</v>
      </c>
      <c r="T1162" s="14">
        <v>0</v>
      </c>
      <c r="U1162" s="14">
        <v>0</v>
      </c>
      <c r="V1162">
        <f t="shared" si="36"/>
        <v>0</v>
      </c>
      <c r="W1162">
        <f t="shared" si="37"/>
        <v>0</v>
      </c>
    </row>
    <row r="1163" spans="2:23" ht="15.75" thickBot="1" x14ac:dyDescent="0.3">
      <c r="B1163" s="18">
        <v>1160</v>
      </c>
      <c r="C1163" s="28" t="s">
        <v>2334</v>
      </c>
      <c r="D1163" s="28" t="s">
        <v>2335</v>
      </c>
      <c r="E1163" s="5" t="str">
        <f>IFERROR(VLOOKUP(C1163,[1]Sheet1!B$2:G$103,6,0),"0")</f>
        <v>0</v>
      </c>
      <c r="F1163" s="13" t="str">
        <f>IFERROR(VLOOKUP(E1163,[1]Sheet1!A$2:D$103,4,0),"0")</f>
        <v>0</v>
      </c>
      <c r="G1163" s="14">
        <v>0</v>
      </c>
      <c r="H1163" s="14" t="str">
        <f>IFERROR(VLOOKUP(D1163,'data (90)'!$A$2:$F$75,6,0),"0")</f>
        <v>0</v>
      </c>
      <c r="I1163" s="14" t="str">
        <f>IFERROR(VLOOKUP(D1163,'data (90)'!$A$2:$F$75,5,0),"0")</f>
        <v>0</v>
      </c>
      <c r="J1163" s="14">
        <v>0</v>
      </c>
      <c r="K1163" s="14" t="str">
        <f>IFERROR(VLOOKUP(D1163,'data (90)'!$A$2:$F$75,4,0),"0")</f>
        <v>0</v>
      </c>
      <c r="L1163" s="14">
        <v>0</v>
      </c>
      <c r="M1163" s="14">
        <v>0</v>
      </c>
      <c r="N1163" s="14">
        <v>0</v>
      </c>
      <c r="O1163" s="14">
        <v>0</v>
      </c>
      <c r="P1163" s="14" t="str">
        <f>IFERROR(VLOOKUP(D1163,'data (90)'!$A$2:$F$75,3,0),"0")</f>
        <v>0</v>
      </c>
      <c r="Q1163" s="14" t="str">
        <f>IFERROR(VLOOKUP(D1163,'data (90)'!$A$2:$F$75,2,0),"0")</f>
        <v>0</v>
      </c>
      <c r="R1163" s="14">
        <v>0</v>
      </c>
      <c r="S1163" s="14">
        <v>0</v>
      </c>
      <c r="T1163" s="14">
        <v>0</v>
      </c>
      <c r="U1163" s="14">
        <v>0</v>
      </c>
      <c r="V1163">
        <f t="shared" si="36"/>
        <v>0</v>
      </c>
      <c r="W1163">
        <f t="shared" si="37"/>
        <v>0</v>
      </c>
    </row>
    <row r="1164" spans="2:23" ht="15.75" thickBot="1" x14ac:dyDescent="0.3">
      <c r="B1164" s="18">
        <v>1161</v>
      </c>
      <c r="C1164" s="28" t="s">
        <v>2336</v>
      </c>
      <c r="D1164" s="28" t="s">
        <v>2337</v>
      </c>
      <c r="E1164" s="5" t="str">
        <f>IFERROR(VLOOKUP(C1164,[1]Sheet1!B$2:G$103,6,0),"0")</f>
        <v>0</v>
      </c>
      <c r="F1164" s="13" t="str">
        <f>IFERROR(VLOOKUP(E1164,[1]Sheet1!A$2:D$103,4,0),"0")</f>
        <v>0</v>
      </c>
      <c r="G1164" s="14">
        <v>0</v>
      </c>
      <c r="H1164" s="14" t="str">
        <f>IFERROR(VLOOKUP(D1164,'data (90)'!$A$2:$F$75,6,0),"0")</f>
        <v>0</v>
      </c>
      <c r="I1164" s="14" t="str">
        <f>IFERROR(VLOOKUP(D1164,'data (90)'!$A$2:$F$75,5,0),"0")</f>
        <v>0</v>
      </c>
      <c r="J1164" s="14">
        <v>0</v>
      </c>
      <c r="K1164" s="14" t="str">
        <f>IFERROR(VLOOKUP(D1164,'data (90)'!$A$2:$F$75,4,0),"0")</f>
        <v>0</v>
      </c>
      <c r="L1164" s="14">
        <v>0</v>
      </c>
      <c r="M1164" s="14">
        <v>0</v>
      </c>
      <c r="N1164" s="14">
        <v>0</v>
      </c>
      <c r="O1164" s="14">
        <v>0</v>
      </c>
      <c r="P1164" s="14" t="str">
        <f>IFERROR(VLOOKUP(D1164,'data (90)'!$A$2:$F$75,3,0),"0")</f>
        <v>0</v>
      </c>
      <c r="Q1164" s="14" t="str">
        <f>IFERROR(VLOOKUP(D1164,'data (90)'!$A$2:$F$75,2,0),"0")</f>
        <v>0</v>
      </c>
      <c r="R1164" s="14">
        <v>0</v>
      </c>
      <c r="S1164" s="14">
        <v>0</v>
      </c>
      <c r="T1164" s="14">
        <v>0</v>
      </c>
      <c r="U1164" s="14">
        <v>0</v>
      </c>
      <c r="V1164">
        <f t="shared" si="36"/>
        <v>0</v>
      </c>
      <c r="W1164">
        <f t="shared" si="37"/>
        <v>0</v>
      </c>
    </row>
    <row r="1165" spans="2:23" ht="15.75" thickBot="1" x14ac:dyDescent="0.3">
      <c r="B1165" s="18">
        <v>1162</v>
      </c>
      <c r="C1165" s="28" t="s">
        <v>2338</v>
      </c>
      <c r="D1165" s="28" t="s">
        <v>2339</v>
      </c>
      <c r="E1165" s="5" t="str">
        <f>IFERROR(VLOOKUP(C1165,[1]Sheet1!B$2:G$103,6,0),"0")</f>
        <v>0</v>
      </c>
      <c r="F1165" s="13" t="str">
        <f>IFERROR(VLOOKUP(E1165,[1]Sheet1!A$2:D$103,4,0),"0")</f>
        <v>0</v>
      </c>
      <c r="G1165" s="14">
        <v>0</v>
      </c>
      <c r="H1165" s="14" t="str">
        <f>IFERROR(VLOOKUP(D1165,'data (90)'!$A$2:$F$75,6,0),"0")</f>
        <v>0</v>
      </c>
      <c r="I1165" s="14" t="str">
        <f>IFERROR(VLOOKUP(D1165,'data (90)'!$A$2:$F$75,5,0),"0")</f>
        <v>0</v>
      </c>
      <c r="J1165" s="14">
        <v>0</v>
      </c>
      <c r="K1165" s="14" t="str">
        <f>IFERROR(VLOOKUP(D1165,'data (90)'!$A$2:$F$75,4,0),"0")</f>
        <v>0</v>
      </c>
      <c r="L1165" s="14">
        <v>0</v>
      </c>
      <c r="M1165" s="14">
        <v>0</v>
      </c>
      <c r="N1165" s="14">
        <v>0</v>
      </c>
      <c r="O1165" s="14">
        <v>0</v>
      </c>
      <c r="P1165" s="14" t="str">
        <f>IFERROR(VLOOKUP(D1165,'data (90)'!$A$2:$F$75,3,0),"0")</f>
        <v>0</v>
      </c>
      <c r="Q1165" s="14" t="str">
        <f>IFERROR(VLOOKUP(D1165,'data (90)'!$A$2:$F$75,2,0),"0")</f>
        <v>0</v>
      </c>
      <c r="R1165" s="14">
        <v>0</v>
      </c>
      <c r="S1165" s="14">
        <v>0</v>
      </c>
      <c r="T1165" s="14">
        <v>0</v>
      </c>
      <c r="U1165" s="14">
        <v>0</v>
      </c>
      <c r="V1165">
        <f t="shared" si="36"/>
        <v>0</v>
      </c>
      <c r="W1165">
        <f t="shared" si="37"/>
        <v>0</v>
      </c>
    </row>
    <row r="1166" spans="2:23" ht="15.75" thickBot="1" x14ac:dyDescent="0.3">
      <c r="B1166" s="18">
        <v>1163</v>
      </c>
      <c r="C1166" s="30" t="s">
        <v>2340</v>
      </c>
      <c r="D1166" s="30" t="s">
        <v>2341</v>
      </c>
      <c r="E1166" s="5" t="str">
        <f>IFERROR(VLOOKUP(C1166,[1]Sheet1!B$2:G$103,6,0),"0")</f>
        <v>0</v>
      </c>
      <c r="F1166" s="13" t="str">
        <f>IFERROR(VLOOKUP(E1166,[1]Sheet1!A$2:D$103,4,0),"0")</f>
        <v>0</v>
      </c>
      <c r="G1166" s="14">
        <v>0</v>
      </c>
      <c r="H1166" s="14" t="str">
        <f>IFERROR(VLOOKUP(D1166,'data (90)'!$A$2:$F$75,6,0),"0")</f>
        <v>0</v>
      </c>
      <c r="I1166" s="14" t="str">
        <f>IFERROR(VLOOKUP(D1166,'data (90)'!$A$2:$F$75,5,0),"0")</f>
        <v>0</v>
      </c>
      <c r="J1166" s="14">
        <v>0</v>
      </c>
      <c r="K1166" s="14" t="str">
        <f>IFERROR(VLOOKUP(D1166,'data (90)'!$A$2:$F$75,4,0),"0")</f>
        <v>0</v>
      </c>
      <c r="L1166" s="14">
        <v>0</v>
      </c>
      <c r="M1166" s="14">
        <v>0</v>
      </c>
      <c r="N1166" s="14">
        <v>0</v>
      </c>
      <c r="O1166" s="14">
        <v>0</v>
      </c>
      <c r="P1166" s="14" t="str">
        <f>IFERROR(VLOOKUP(D1166,'data (90)'!$A$2:$F$75,3,0),"0")</f>
        <v>0</v>
      </c>
      <c r="Q1166" s="14" t="str">
        <f>IFERROR(VLOOKUP(D1166,'data (90)'!$A$2:$F$75,2,0),"0")</f>
        <v>0</v>
      </c>
      <c r="R1166" s="14">
        <v>0</v>
      </c>
      <c r="S1166" s="14">
        <v>0</v>
      </c>
      <c r="T1166" s="14">
        <v>0</v>
      </c>
      <c r="U1166" s="14">
        <v>0</v>
      </c>
      <c r="V1166">
        <f t="shared" si="36"/>
        <v>0</v>
      </c>
      <c r="W1166">
        <f t="shared" si="37"/>
        <v>0</v>
      </c>
    </row>
    <row r="1167" spans="2:23" ht="15.75" thickBot="1" x14ac:dyDescent="0.3">
      <c r="B1167" s="31"/>
      <c r="C1167" s="32"/>
      <c r="D1167" s="32"/>
      <c r="E1167" s="32"/>
      <c r="F1167" s="32"/>
      <c r="G1167" s="33">
        <f t="shared" ref="G1167:T1167" si="38">SUM(G4:G1166)</f>
        <v>0</v>
      </c>
      <c r="H1167" s="34">
        <f t="shared" si="38"/>
        <v>4</v>
      </c>
      <c r="I1167" s="34">
        <f t="shared" si="38"/>
        <v>7950</v>
      </c>
      <c r="J1167" s="34">
        <f t="shared" si="38"/>
        <v>0</v>
      </c>
      <c r="K1167" s="34">
        <f t="shared" si="38"/>
        <v>12625</v>
      </c>
      <c r="L1167" s="34">
        <f t="shared" si="38"/>
        <v>0</v>
      </c>
      <c r="M1167" s="34">
        <f t="shared" si="38"/>
        <v>0</v>
      </c>
      <c r="N1167" s="34">
        <f t="shared" si="38"/>
        <v>0</v>
      </c>
      <c r="O1167" s="34">
        <f t="shared" si="38"/>
        <v>0</v>
      </c>
      <c r="P1167" s="34">
        <f t="shared" si="38"/>
        <v>1516</v>
      </c>
      <c r="Q1167" s="34">
        <f t="shared" si="38"/>
        <v>23</v>
      </c>
      <c r="R1167" s="34">
        <f t="shared" si="38"/>
        <v>0</v>
      </c>
      <c r="S1167" s="34">
        <f t="shared" si="38"/>
        <v>0</v>
      </c>
      <c r="T1167" s="34">
        <f t="shared" si="38"/>
        <v>0</v>
      </c>
      <c r="U1167" s="34">
        <f>SUM(U17:U1166)</f>
        <v>0</v>
      </c>
      <c r="V1167">
        <v>0</v>
      </c>
    </row>
  </sheetData>
  <mergeCells count="1">
    <mergeCell ref="B2:U2"/>
  </mergeCells>
  <conditionalFormatting sqref="D3">
    <cfRule type="duplicateValues" dxfId="50" priority="51"/>
  </conditionalFormatting>
  <conditionalFormatting sqref="D3">
    <cfRule type="duplicateValues" dxfId="49" priority="50"/>
  </conditionalFormatting>
  <conditionalFormatting sqref="D3">
    <cfRule type="duplicateValues" dxfId="48" priority="49"/>
  </conditionalFormatting>
  <conditionalFormatting sqref="D3">
    <cfRule type="duplicateValues" dxfId="47" priority="48"/>
  </conditionalFormatting>
  <conditionalFormatting sqref="D3">
    <cfRule type="duplicateValues" dxfId="46" priority="47"/>
  </conditionalFormatting>
  <conditionalFormatting sqref="D3">
    <cfRule type="duplicateValues" dxfId="45" priority="46"/>
  </conditionalFormatting>
  <conditionalFormatting sqref="D3">
    <cfRule type="duplicateValues" dxfId="44" priority="45"/>
  </conditionalFormatting>
  <conditionalFormatting sqref="D3">
    <cfRule type="duplicateValues" dxfId="43" priority="44"/>
  </conditionalFormatting>
  <conditionalFormatting sqref="D3">
    <cfRule type="duplicateValues" dxfId="42" priority="43"/>
  </conditionalFormatting>
  <conditionalFormatting sqref="D3">
    <cfRule type="duplicateValues" dxfId="41" priority="42"/>
  </conditionalFormatting>
  <conditionalFormatting sqref="D3">
    <cfRule type="duplicateValues" dxfId="40" priority="40"/>
    <cfRule type="duplicateValues" dxfId="39" priority="41"/>
  </conditionalFormatting>
  <conditionalFormatting sqref="D3">
    <cfRule type="duplicateValues" dxfId="38" priority="38"/>
    <cfRule type="duplicateValues" dxfId="37" priority="39"/>
  </conditionalFormatting>
  <conditionalFormatting sqref="D3">
    <cfRule type="duplicateValues" dxfId="36" priority="37"/>
  </conditionalFormatting>
  <conditionalFormatting sqref="D3">
    <cfRule type="duplicateValues" dxfId="35" priority="36"/>
  </conditionalFormatting>
  <conditionalFormatting sqref="D3">
    <cfRule type="duplicateValues" dxfId="34" priority="35"/>
  </conditionalFormatting>
  <conditionalFormatting sqref="D3">
    <cfRule type="duplicateValues" dxfId="33" priority="34"/>
  </conditionalFormatting>
  <conditionalFormatting sqref="D3">
    <cfRule type="duplicateValues" dxfId="32" priority="33"/>
  </conditionalFormatting>
  <conditionalFormatting sqref="D3">
    <cfRule type="duplicateValues" dxfId="31" priority="32"/>
  </conditionalFormatting>
  <conditionalFormatting sqref="C5:C1007">
    <cfRule type="duplicateValues" dxfId="30" priority="31"/>
  </conditionalFormatting>
  <conditionalFormatting sqref="C5:C1007">
    <cfRule type="duplicateValues" dxfId="29" priority="30"/>
  </conditionalFormatting>
  <conditionalFormatting sqref="C5:C1007">
    <cfRule type="duplicateValues" dxfId="28" priority="29"/>
  </conditionalFormatting>
  <conditionalFormatting sqref="C5:C1007">
    <cfRule type="duplicateValues" dxfId="27" priority="28"/>
  </conditionalFormatting>
  <conditionalFormatting sqref="C4">
    <cfRule type="duplicateValues" dxfId="26" priority="27"/>
  </conditionalFormatting>
  <conditionalFormatting sqref="C4">
    <cfRule type="duplicateValues" dxfId="25" priority="26"/>
  </conditionalFormatting>
  <conditionalFormatting sqref="C4">
    <cfRule type="duplicateValues" dxfId="24" priority="25"/>
  </conditionalFormatting>
  <conditionalFormatting sqref="C4">
    <cfRule type="duplicateValues" dxfId="23" priority="24"/>
  </conditionalFormatting>
  <conditionalFormatting sqref="C3">
    <cfRule type="duplicateValues" dxfId="22" priority="23"/>
  </conditionalFormatting>
  <conditionalFormatting sqref="C3">
    <cfRule type="duplicateValues" dxfId="21" priority="22"/>
  </conditionalFormatting>
  <conditionalFormatting sqref="C3">
    <cfRule type="duplicateValues" dxfId="20" priority="21"/>
  </conditionalFormatting>
  <conditionalFormatting sqref="C3">
    <cfRule type="duplicateValues" dxfId="19" priority="20"/>
  </conditionalFormatting>
  <conditionalFormatting sqref="B3:B1166">
    <cfRule type="duplicateValues" dxfId="18" priority="19"/>
  </conditionalFormatting>
  <conditionalFormatting sqref="C1008:C1116">
    <cfRule type="duplicateValues" dxfId="17" priority="18"/>
  </conditionalFormatting>
  <conditionalFormatting sqref="C3:C1116">
    <cfRule type="duplicateValues" dxfId="16" priority="17"/>
  </conditionalFormatting>
  <conditionalFormatting sqref="D4:D1114">
    <cfRule type="duplicateValues" dxfId="15" priority="16"/>
  </conditionalFormatting>
  <conditionalFormatting sqref="D3:D1114">
    <cfRule type="duplicateValues" dxfId="14" priority="15"/>
  </conditionalFormatting>
  <conditionalFormatting sqref="D3:D1114">
    <cfRule type="duplicateValues" dxfId="13" priority="14"/>
  </conditionalFormatting>
  <conditionalFormatting sqref="C3:C1116">
    <cfRule type="duplicateValues" dxfId="12" priority="13"/>
  </conditionalFormatting>
  <conditionalFormatting sqref="D1115">
    <cfRule type="duplicateValues" dxfId="11" priority="12"/>
  </conditionalFormatting>
  <conditionalFormatting sqref="D1115">
    <cfRule type="duplicateValues" dxfId="10" priority="11"/>
  </conditionalFormatting>
  <conditionalFormatting sqref="D1115">
    <cfRule type="duplicateValues" dxfId="9" priority="10"/>
  </conditionalFormatting>
  <conditionalFormatting sqref="C3:C1116">
    <cfRule type="uniqueValues" dxfId="8" priority="9"/>
  </conditionalFormatting>
  <conditionalFormatting sqref="D1116">
    <cfRule type="duplicateValues" dxfId="7" priority="8"/>
  </conditionalFormatting>
  <conditionalFormatting sqref="D1116">
    <cfRule type="duplicateValues" dxfId="6" priority="7"/>
  </conditionalFormatting>
  <conditionalFormatting sqref="D1116">
    <cfRule type="duplicateValues" dxfId="5" priority="6"/>
  </conditionalFormatting>
  <conditionalFormatting sqref="C3:C1116">
    <cfRule type="duplicateValues" dxfId="4" priority="5"/>
  </conditionalFormatting>
  <conditionalFormatting sqref="D3:D1116">
    <cfRule type="duplicateValues" dxfId="3" priority="4"/>
  </conditionalFormatting>
  <conditionalFormatting sqref="D3:D1116">
    <cfRule type="duplicateValues" dxfId="2" priority="3"/>
  </conditionalFormatting>
  <conditionalFormatting sqref="D3:D1166">
    <cfRule type="duplicateValues" dxfId="1" priority="2"/>
  </conditionalFormatting>
  <conditionalFormatting sqref="D3:D11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(90)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Rohail Bhatti</dc:creator>
  <cp:lastModifiedBy>Rohail Bhatti</cp:lastModifiedBy>
  <dcterms:created xsi:type="dcterms:W3CDTF">2023-02-03T20:09:06Z</dcterms:created>
  <dcterms:modified xsi:type="dcterms:W3CDTF">2023-02-03T20:17:36Z</dcterms:modified>
</cp:coreProperties>
</file>