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E:\Fall '23 Collge Apps\UB MIS '23\Classes\Spring Term - 2024\Management of IT Projects\Group Project\Case 8\"/>
    </mc:Choice>
  </mc:AlternateContent>
  <xr:revisionPtr revIDLastSave="0" documentId="13_ncr:1_{DAD842FA-BF6E-414B-A7D8-18EC2992CB74}" xr6:coauthVersionLast="47" xr6:coauthVersionMax="47" xr10:uidLastSave="{00000000-0000-0000-0000-000000000000}"/>
  <bookViews>
    <workbookView xWindow="-109" yWindow="-109" windowWidth="23452" windowHeight="12561" xr2:uid="{00000000-000D-0000-FFFF-FFFF00000000}"/>
  </bookViews>
  <sheets>
    <sheet name="RiskRegister - Project 2" sheetId="1" r:id="rId1"/>
  </sheets>
  <externalReferences>
    <externalReference r:id="rId2"/>
  </externalReferences>
  <definedNames>
    <definedName name="Category_List">'[1]Validation Lists'!$A$2:$A$15</definedName>
    <definedName name="Impact_List">'[1]Validation Lists'!$C$2:$C$4</definedName>
    <definedName name="Likelihood_List">'[1]Validation Lists'!$B$2:$B$4</definedName>
    <definedName name="Response_List">'[1]Validation Lists'!$D$2:$D$5</definedName>
    <definedName name="Status_List">'[1]Validation Lists'!$E$2:$E$12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 l="1"/>
  <c r="L11" i="1"/>
  <c r="L12" i="1"/>
  <c r="L9" i="1"/>
  <c r="L8" i="1"/>
  <c r="L7" i="1"/>
  <c r="L4" i="1"/>
  <c r="L5" i="1"/>
  <c r="L6"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Casey</author>
    <author>Julie Arnold</author>
    <author>Administrator</author>
  </authors>
  <commentList>
    <comment ref="B1" authorId="0" shapeId="0" xr:uid="{F2C24183-EDE5-4169-B0EE-BC087EE4253A}">
      <text>
        <r>
          <rPr>
            <sz val="8"/>
            <color indexed="81"/>
            <rFont val="Tahoma"/>
            <family val="2"/>
          </rPr>
          <t xml:space="preserve">List the Risk Number in sequential order, 1, 2 etc. </t>
        </r>
      </text>
    </comment>
    <comment ref="C1" authorId="0" shapeId="0" xr:uid="{894780EB-21EA-4A40-81AA-49CBCD7703C1}">
      <text>
        <r>
          <rPr>
            <sz val="8"/>
            <color indexed="81"/>
            <rFont val="Tahoma"/>
            <family val="2"/>
          </rPr>
          <t>List the deliverables associated with the risk.  Tie back to the requirements number, test case number, request for change number or WBS number.  If a deliverable cannot be tied, leave this blank</t>
        </r>
      </text>
    </comment>
    <comment ref="D1" authorId="1" shapeId="0" xr:uid="{FFB0B1A1-5532-460C-9FC6-97E1023D80A7}">
      <text>
        <r>
          <rPr>
            <sz val="10"/>
            <color indexed="8"/>
            <rFont val="Arial"/>
            <family val="2"/>
          </rPr>
          <t>Describe the risk  - an event or condition, which if it occurs, has a positive or negative affect on a project's objectives, (i.e.: The technology that is being purchased will not be supported by the manufacturer in 2 months).</t>
        </r>
      </text>
    </comment>
    <comment ref="E1" authorId="1" shapeId="0" xr:uid="{D75E8B86-CEAD-4FB1-9769-2A0693C62330}">
      <text>
        <r>
          <rPr>
            <sz val="10"/>
            <color indexed="8"/>
            <rFont val="Arial"/>
            <family val="2"/>
          </rPr>
          <t xml:space="preserve">Risk Categories are sources of potential risk for classification.  List the appropriate risk categories: (Refer to the Risk Identification Category Checklist for memory joggers). Chose from the list.
</t>
        </r>
      </text>
    </comment>
    <comment ref="F1" authorId="1" shapeId="0" xr:uid="{8E76DB3B-A949-4C12-BEF2-4887741E1D62}">
      <text>
        <r>
          <rPr>
            <sz val="10"/>
            <color indexed="8"/>
            <rFont val="Arial"/>
            <family val="2"/>
          </rPr>
          <t xml:space="preserve">State how the risk would affect the project if it occurs, (i.e.: not having manufacturer support for this technology would be have an adverse affect to the roll out).
</t>
        </r>
        <r>
          <rPr>
            <sz val="12"/>
            <color indexed="8"/>
            <rFont val="Tahoma"/>
            <family val="2"/>
          </rPr>
          <t xml:space="preserve">
</t>
        </r>
        <r>
          <rPr>
            <b/>
            <sz val="12"/>
            <color indexed="8"/>
            <rFont val="Tahoma"/>
            <family val="2"/>
          </rPr>
          <t xml:space="preserve">
</t>
        </r>
      </text>
    </comment>
    <comment ref="G1" authorId="1" shapeId="0" xr:uid="{E2338A5B-0F2F-4AEB-83A4-BB4BFDEF7B97}">
      <text>
        <r>
          <rPr>
            <sz val="8"/>
            <color indexed="81"/>
            <rFont val="Tahoma"/>
            <family val="2"/>
          </rPr>
          <t xml:space="preserve">
</t>
        </r>
        <r>
          <rPr>
            <sz val="10"/>
            <color indexed="81"/>
            <rFont val="Arial"/>
            <family val="2"/>
          </rPr>
          <t>List the name of the person that has ownership of this risk, and the ownership to make certain the response plan is implemented.</t>
        </r>
      </text>
    </comment>
    <comment ref="H1" authorId="1" shapeId="0" xr:uid="{AA6671FD-DE1D-42A1-A16C-65650BFD9B31}">
      <text>
        <r>
          <rPr>
            <sz val="10"/>
            <color indexed="81"/>
            <rFont val="Arial"/>
            <family val="2"/>
          </rPr>
          <t>Indicate the likelihood that the risk will occur using the scale - Low, Medium, or High.  Low - one in every 3 years, Medium - once every year, High - once during the project.</t>
        </r>
      </text>
    </comment>
    <comment ref="I1" authorId="2" shapeId="0" xr:uid="{AC2698D9-7C6B-4B75-9CB2-DAEAAD220BDA}">
      <text>
        <r>
          <rPr>
            <sz val="8"/>
            <color indexed="81"/>
            <rFont val="Tahoma"/>
            <family val="2"/>
          </rPr>
          <t xml:space="preserve">
</t>
        </r>
        <r>
          <rPr>
            <sz val="10"/>
            <color indexed="81"/>
            <rFont val="Arial"/>
            <family val="2"/>
          </rPr>
          <t>State how the risk could affect the project if it occurs using the scale - Low, Medium, or High.  Low - less than 10% of the project budget, Medium - 10 -25% of the project budget, High - more than 25% of the project budget.</t>
        </r>
      </text>
    </comment>
    <comment ref="L1" authorId="1" shapeId="0" xr:uid="{6FAF5F76-6E4B-4F42-9286-D1297E012411}">
      <text>
        <r>
          <rPr>
            <sz val="10"/>
            <color indexed="81"/>
            <rFont val="Arial"/>
            <family val="2"/>
          </rPr>
          <t>The overall risk assessment is the sum of the likelihood of occurrence and the impact. The risk assessment will be automatically calculated when using the spreadsheet. The minimum threshold for completing a Risk Response Form is 5. If this number is 5 or greater, complete the Risk Response Form.</t>
        </r>
        <r>
          <rPr>
            <sz val="12"/>
            <color indexed="81"/>
            <rFont val="Tahoma"/>
            <family val="2"/>
          </rPr>
          <t xml:space="preserve">
</t>
        </r>
      </text>
    </comment>
    <comment ref="M1" authorId="1" shapeId="0" xr:uid="{BF78B3C7-2302-4F0F-93F8-CC0B621CB22B}">
      <text>
        <r>
          <rPr>
            <sz val="8"/>
            <color indexed="81"/>
            <rFont val="Tahoma"/>
            <family val="2"/>
          </rPr>
          <t xml:space="preserve">
</t>
        </r>
        <r>
          <rPr>
            <sz val="10"/>
            <color indexed="81"/>
            <rFont val="Arial"/>
            <family val="2"/>
          </rPr>
          <t xml:space="preserve">Choose from the one of the responses below. 
</t>
        </r>
        <r>
          <rPr>
            <b/>
            <sz val="10"/>
            <color indexed="81"/>
            <rFont val="Arial"/>
            <family val="2"/>
          </rPr>
          <t>Acceptance:</t>
        </r>
        <r>
          <rPr>
            <sz val="10"/>
            <color indexed="81"/>
            <rFont val="Arial"/>
            <family val="2"/>
          </rPr>
          <t xml:space="preserve"> Accept the consequences - do nothing, no changes to the project direction.
</t>
        </r>
        <r>
          <rPr>
            <b/>
            <sz val="10"/>
            <color indexed="81"/>
            <rFont val="Arial"/>
            <family val="2"/>
          </rPr>
          <t>Avoidance:</t>
        </r>
        <r>
          <rPr>
            <sz val="10"/>
            <color indexed="81"/>
            <rFont val="Arial"/>
            <family val="2"/>
          </rPr>
          <t xml:space="preserve"> Eliminate the cause of the risk - change the project direction to protect the project objectives from this impact.
</t>
        </r>
        <r>
          <rPr>
            <b/>
            <sz val="10"/>
            <color indexed="81"/>
            <rFont val="Arial"/>
            <family val="2"/>
          </rPr>
          <t xml:space="preserve">Mitigation: </t>
        </r>
        <r>
          <rPr>
            <sz val="10"/>
            <color indexed="81"/>
            <rFont val="Arial"/>
            <family val="2"/>
          </rPr>
          <t xml:space="preserve">Take action to reduce the probability that the risk will occur to an acceptable threshold.
</t>
        </r>
        <r>
          <rPr>
            <b/>
            <sz val="10"/>
            <color indexed="81"/>
            <rFont val="Arial"/>
            <family val="2"/>
          </rPr>
          <t>Transference:</t>
        </r>
        <r>
          <rPr>
            <sz val="10"/>
            <color indexed="81"/>
            <rFont val="Arial"/>
            <family val="2"/>
          </rPr>
          <t xml:space="preserve"> Transfer the responsibility of managing the risk, including ownership, and acceptance of consequences. Transference does not eliminate the risk.</t>
        </r>
      </text>
    </comment>
    <comment ref="N1" authorId="0" shapeId="0" xr:uid="{20C07C3E-F0BB-4FD4-882A-071C342DB8DF}">
      <text>
        <r>
          <rPr>
            <b/>
            <sz val="8"/>
            <color indexed="81"/>
            <rFont val="Tahoma"/>
            <family val="2"/>
          </rPr>
          <t xml:space="preserve">
Provide details describing the selected response.
</t>
        </r>
      </text>
    </comment>
    <comment ref="O1" authorId="1" shapeId="0" xr:uid="{426722C8-6502-4349-8CD1-A62C5647BD46}">
      <text>
        <r>
          <rPr>
            <b/>
            <sz val="8"/>
            <color indexed="81"/>
            <rFont val="Tahoma"/>
            <family val="2"/>
          </rPr>
          <t>Choose from the drop down box.</t>
        </r>
        <r>
          <rPr>
            <sz val="8"/>
            <color indexed="81"/>
            <rFont val="Tahoma"/>
            <family val="2"/>
          </rPr>
          <t xml:space="preserve">
</t>
        </r>
      </text>
    </comment>
    <comment ref="U1" authorId="1" shapeId="0" xr:uid="{D8FE7F23-B7A9-4AD4-B2CC-CECC611FF7AF}">
      <text>
        <r>
          <rPr>
            <sz val="8"/>
            <color indexed="81"/>
            <rFont val="Tahoma"/>
            <family val="2"/>
          </rPr>
          <t xml:space="preserve">
</t>
        </r>
        <r>
          <rPr>
            <sz val="10"/>
            <color indexed="81"/>
            <rFont val="Arial"/>
            <family val="2"/>
          </rPr>
          <t>List the date the response strategy was implemented mm/dd/yy.</t>
        </r>
      </text>
    </comment>
  </commentList>
</comments>
</file>

<file path=xl/sharedStrings.xml><?xml version="1.0" encoding="utf-8"?>
<sst xmlns="http://schemas.openxmlformats.org/spreadsheetml/2006/main" count="195" uniqueCount="130">
  <si>
    <t>Date Identified</t>
  </si>
  <si>
    <t>Risk No.</t>
  </si>
  <si>
    <t>Deliverable</t>
  </si>
  <si>
    <t>Risk Description</t>
  </si>
  <si>
    <t>Category</t>
  </si>
  <si>
    <t>Potential Impact Description</t>
  </si>
  <si>
    <t>Risk Owner</t>
  </si>
  <si>
    <t>Likelihood of Occurrence</t>
  </si>
  <si>
    <t>Impact</t>
  </si>
  <si>
    <t>Likelihood Risk Value</t>
  </si>
  <si>
    <t>Impact Risk Value</t>
  </si>
  <si>
    <t>Risk</t>
  </si>
  <si>
    <t xml:space="preserve">Response </t>
  </si>
  <si>
    <t>Response Comments</t>
  </si>
  <si>
    <t>Status</t>
  </si>
  <si>
    <t>Loss Hours/Cost</t>
  </si>
  <si>
    <t>Preventative Risk Hours/Cost</t>
  </si>
  <si>
    <t>Response</t>
  </si>
  <si>
    <t>Preventive Strategic Plan</t>
  </si>
  <si>
    <t>Contingency Strategic Plan</t>
  </si>
  <si>
    <t>Date of Response Implemented</t>
  </si>
  <si>
    <t>Low, Medium, High</t>
  </si>
  <si>
    <t>Likelihood</t>
  </si>
  <si>
    <t>High</t>
  </si>
  <si>
    <t>Medium</t>
  </si>
  <si>
    <t>Mitigate</t>
  </si>
  <si>
    <t>New</t>
  </si>
  <si>
    <t>04/15/2024</t>
  </si>
  <si>
    <t>Store Management System</t>
  </si>
  <si>
    <t>Integration failure of different modules</t>
  </si>
  <si>
    <t>Technical</t>
  </si>
  <si>
    <t>Delays in operation, increased errors, potential revenue loss</t>
  </si>
  <si>
    <t>Kevin Simon</t>
  </si>
  <si>
    <t>Ensure all modules are compatible before full-scale deployment</t>
  </si>
  <si>
    <t>5w/$40,000</t>
  </si>
  <si>
    <t>$10000</t>
  </si>
  <si>
    <t>Prioritize modular flexibility and fallback options</t>
  </si>
  <si>
    <t>Establish manual processing systems as backup</t>
  </si>
  <si>
    <t>Access across multiple devices</t>
  </si>
  <si>
    <t>Incompatibility with different operating systems or sizes</t>
  </si>
  <si>
    <t>Compatibility</t>
  </si>
  <si>
    <t>Restricted access from certain devices may limit operational flexibility</t>
  </si>
  <si>
    <t>Develop using responsive and adaptable frameworks</t>
  </si>
  <si>
    <t>4w/$40,000</t>
  </si>
  <si>
    <t>$5000</t>
  </si>
  <si>
    <t>Design a system that adjusts to various screen sizes and OS</t>
  </si>
  <si>
    <t>Create alternative access options for critical functions</t>
  </si>
  <si>
    <t>04/16/2024</t>
  </si>
  <si>
    <t>User-friendly interface</t>
  </si>
  <si>
    <t>Usability issues due to complex functionalities</t>
  </si>
  <si>
    <t>Usability</t>
  </si>
  <si>
    <t>Frustration among employees, reduced efficiency, possible decrease in system use</t>
  </si>
  <si>
    <t>Test with real users to refine interface</t>
  </si>
  <si>
    <t>2w/$4000</t>
  </si>
  <si>
    <t>$3000</t>
  </si>
  <si>
    <t>Design with emphasis on simplicity and clarity</t>
  </si>
  <si>
    <t>Provide training and support for system users</t>
  </si>
  <si>
    <t>Comprehensive reporting capability</t>
  </si>
  <si>
    <t>Insufficient reporting tools</t>
  </si>
  <si>
    <t>Functional</t>
  </si>
  <si>
    <t>Inability to make informed decisions due to poor data visualization and reporting</t>
  </si>
  <si>
    <t>Integrate advanced reporting tools and analytics</t>
  </si>
  <si>
    <t>5w/$4000</t>
  </si>
  <si>
    <t>$0</t>
  </si>
  <si>
    <t>Integrate with business intelligence tools for better insights</t>
  </si>
  <si>
    <t>Develop manual reporting protocols as interim measure</t>
  </si>
  <si>
    <t>04/17/2024</t>
  </si>
  <si>
    <t>The operational risk involves the potential for disruptions in daily operations due to system failures, inadequate training, or unforeseen events.</t>
  </si>
  <si>
    <t>Disruption in daily operations</t>
  </si>
  <si>
    <t>This risk could lead to downtime, loss of productivity, customer dissatisfaction, and revenue loss.</t>
  </si>
  <si>
    <t>Operational</t>
  </si>
  <si>
    <t>Kevin (Project Manager)</t>
  </si>
  <si>
    <t>Develop comprehensive operational procedures and contingency plans for handling system outages or emergencies. Provide thorough training for employees to ensure they can effectively use and troubleshoot the system. Conduct regular maintenance and system checks to identify and address potential issues proactively.</t>
  </si>
  <si>
    <t>Active</t>
  </si>
  <si>
    <t>3w/$7000</t>
  </si>
  <si>
    <t>Establish backup systems, and create escalation procedures for critical issues.</t>
  </si>
  <si>
    <t>Have a dedicated support team, and maintain communication channels for rapid response during emergencies.</t>
  </si>
  <si>
    <t>04/19/2024</t>
  </si>
  <si>
    <t>The regulatory compliance risk involves the possibility of failing to meet legal and regulatory requirements related to data privacy, tax reporting, and other industry-specific regulations.</t>
  </si>
  <si>
    <t xml:space="preserve">Meeting regulatory compliance </t>
  </si>
  <si>
    <t xml:space="preserve">External </t>
  </si>
  <si>
    <t>Non-compliance could result in fines, legal actions, reputational damage, and operational disruptions.</t>
  </si>
  <si>
    <t>Low</t>
  </si>
  <si>
    <t>Conduct a thorough review of relevant regulations and ensure the system design and processes comply with all applicable laws. Implement data protection measures, tax reporting functionalities, and audit trails to demonstrate compliance. Regularly update policies and procedures to reflect changes in regulations and conduct internal audits to verify compliance.</t>
  </si>
  <si>
    <t>3w/$20,000</t>
  </si>
  <si>
    <t>$11000</t>
  </si>
  <si>
    <t>Engage legal experts for compliance review, and integrate compliance checks into system workflows.</t>
  </si>
  <si>
    <t>Have contingency plans for regulatory audits, and maintain open communication with regulatory authorities.</t>
  </si>
  <si>
    <t>Security</t>
  </si>
  <si>
    <t>04/21/2024</t>
  </si>
  <si>
    <t>Supplier</t>
  </si>
  <si>
    <t>Reliance on a single vendor for critical system components, potential delays or disruptions</t>
  </si>
  <si>
    <t>Avoid</t>
  </si>
  <si>
    <t>Identify alternative vendors and diversify supplier relationships</t>
  </si>
  <si>
    <t>4w/$30,000</t>
  </si>
  <si>
    <t>$8,000</t>
  </si>
  <si>
    <t>Establish contracts with multiple vendors and maintain vendor relationships</t>
  </si>
  <si>
    <t>Develop fallback procedures and emergency protocols in case of vendor failure</t>
  </si>
  <si>
    <t>Reliance on external suppliers for critical services or products, posing risks of disruptions and lack of control.</t>
  </si>
  <si>
    <t>Store Management System Implementation</t>
  </si>
  <si>
    <t>Data Security Breach</t>
  </si>
  <si>
    <t>The system may be vulnerable to cyber threats, leading to unauthorized access or data breaches, compromising sensitive customer and financial information.</t>
  </si>
  <si>
    <t>IT Team</t>
  </si>
  <si>
    <t>Regular security audits and employee training will help minimize the risk of data breaches.</t>
  </si>
  <si>
    <t>Ongoing</t>
  </si>
  <si>
    <t>Enhanced security measures and employee training</t>
  </si>
  <si>
    <t>Implement multi-factor authentication and encryption protocols to safeguard sensitive data.</t>
  </si>
  <si>
    <t>Develop a contingency plan for rapid response and damage control in the event of a security breach.</t>
  </si>
  <si>
    <t>TBD</t>
  </si>
  <si>
    <t>Budget Overrun</t>
  </si>
  <si>
    <t>Financial</t>
  </si>
  <si>
    <t>The project may exceed the allocated budget due to unforeseen expenses or scope changes.</t>
  </si>
  <si>
    <t>Regular budget monitoring and change control procedures will help mitigate the risk of budget overrun.</t>
  </si>
  <si>
    <t>Implement a contingency reserve for unexpected expenses and prioritize project tasks to stay within budget constraints.</t>
  </si>
  <si>
    <t>Identify potential areas for cost-saving measures or reallocation of resources if necessary.</t>
  </si>
  <si>
    <t>04/25/2024</t>
  </si>
  <si>
    <t>04/27/2024</t>
  </si>
  <si>
    <t>04/22/2024</t>
  </si>
  <si>
    <t>Inadequate User Training</t>
  </si>
  <si>
    <t>Lack of proficiency in using the new system, leading to errors and reduced productivity</t>
  </si>
  <si>
    <t>Kevin Simon: Project Manager</t>
  </si>
  <si>
    <t>Develop and deliver comprehensive training programs for all users. Provide ongoing support and resources to address user queries and issues.</t>
  </si>
  <si>
    <t>4w/$35,000</t>
  </si>
  <si>
    <t>$10,000</t>
  </si>
  <si>
    <t>Tailor training materials to user roles and skill levels</t>
  </si>
  <si>
    <t>Establish a help desk or support team for immediate assistance</t>
  </si>
  <si>
    <t>1w/$8,000  </t>
  </si>
  <si>
    <t>3w/$15,000  </t>
  </si>
  <si>
    <t>$2,000</t>
  </si>
  <si>
    <t>$4,000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</si>
</sst>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b/>
      <sz val="10"/>
      <name val="Arial"/>
      <family val="2"/>
    </font>
    <font>
      <sz val="8"/>
      <color indexed="81"/>
      <name val="Tahoma"/>
      <family val="2"/>
    </font>
    <font>
      <sz val="10"/>
      <color indexed="8"/>
      <name val="Arial"/>
      <family val="2"/>
    </font>
    <font>
      <sz val="12"/>
      <color indexed="8"/>
      <name val="Tahoma"/>
      <family val="2"/>
    </font>
    <font>
      <b/>
      <sz val="12"/>
      <color indexed="8"/>
      <name val="Tahoma"/>
      <family val="2"/>
    </font>
    <font>
      <sz val="10"/>
      <color indexed="81"/>
      <name val="Arial"/>
      <family val="2"/>
    </font>
    <font>
      <sz val="12"/>
      <color indexed="81"/>
      <name val="Tahoma"/>
      <family val="2"/>
    </font>
    <font>
      <b/>
      <sz val="10"/>
      <color indexed="81"/>
      <name val="Arial"/>
      <family val="2"/>
    </font>
    <font>
      <b/>
      <sz val="8"/>
      <color indexed="81"/>
      <name val="Tahoma"/>
      <family val="2"/>
    </font>
    <font>
      <sz val="9.6"/>
      <color rgb="FF0D0D0D"/>
      <name val="Segoe UI"/>
      <family val="2"/>
    </font>
    <font>
      <sz val="10"/>
      <color rgb="FF0D0D0D"/>
      <name val="Segoe UI"/>
      <family val="2"/>
    </font>
  </fonts>
  <fills count="4">
    <fill>
      <patternFill patternType="none"/>
    </fill>
    <fill>
      <patternFill patternType="gray125"/>
    </fill>
    <fill>
      <patternFill patternType="solid">
        <fgColor indexed="22"/>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wrapText="1"/>
    </xf>
    <xf numFmtId="164" fontId="0" fillId="0" borderId="1" xfId="0" applyNumberFormat="1" applyBorder="1" applyAlignment="1">
      <alignment wrapText="1"/>
    </xf>
    <xf numFmtId="0" fontId="0" fillId="0" borderId="1" xfId="0" applyBorder="1"/>
    <xf numFmtId="0" fontId="0" fillId="0" borderId="1" xfId="0" applyBorder="1" applyAlignment="1">
      <alignment horizontal="left" vertical="center" wrapText="1" indent="1"/>
    </xf>
    <xf numFmtId="0" fontId="10" fillId="3" borderId="1" xfId="0" applyFont="1" applyFill="1" applyBorder="1" applyAlignment="1">
      <alignment vertical="center" wrapText="1"/>
    </xf>
    <xf numFmtId="0" fontId="0" fillId="0" borderId="1" xfId="0" applyBorder="1" applyAlignment="1">
      <alignment vertical="center" wrapText="1"/>
    </xf>
    <xf numFmtId="0" fontId="1" fillId="2" borderId="1" xfId="0" applyFont="1" applyFill="1" applyBorder="1" applyAlignment="1">
      <alignment horizontal="center" vertical="center" wrapText="1"/>
    </xf>
    <xf numFmtId="0" fontId="1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Fall%20'23%20Collge%20Apps\UB%20MIS%20'23\Classes\Spring%20Term%20-%202024\Management%20of%20IT%20Projects\Group%20Project\Case%208\2021RiskRegisterexample%20(1).xlsx" TargetMode="External"/><Relationship Id="rId1" Type="http://schemas.openxmlformats.org/officeDocument/2006/relationships/externalLinkPath" Target="2021RiskRegisterexampl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Risk Register"/>
      <sheetName val="Risk Analysis"/>
      <sheetName val="Register Instructions"/>
      <sheetName val="Validation Lists"/>
      <sheetName val="Risk Leading Questions"/>
    </sheetNames>
    <sheetDataSet>
      <sheetData sheetId="0" refreshError="1"/>
      <sheetData sheetId="1" refreshError="1"/>
      <sheetData sheetId="2" refreshError="1"/>
      <sheetData sheetId="3" refreshError="1"/>
      <sheetData sheetId="4">
        <row r="2">
          <cell r="A2" t="str">
            <v>Schedule Risk</v>
          </cell>
          <cell r="B2" t="str">
            <v>High</v>
          </cell>
          <cell r="C2" t="str">
            <v>High</v>
          </cell>
          <cell r="D2" t="str">
            <v>Accept</v>
          </cell>
          <cell r="E2" t="str">
            <v>New</v>
          </cell>
        </row>
        <row r="3">
          <cell r="A3" t="str">
            <v>Budget Risk</v>
          </cell>
          <cell r="B3" t="str">
            <v>Medium</v>
          </cell>
          <cell r="C3" t="str">
            <v>Medium</v>
          </cell>
          <cell r="D3" t="str">
            <v>Avoid</v>
          </cell>
          <cell r="E3" t="str">
            <v>Assigned</v>
          </cell>
        </row>
        <row r="4">
          <cell r="A4" t="str">
            <v>Scope Risk</v>
          </cell>
          <cell r="B4" t="str">
            <v>Low</v>
          </cell>
          <cell r="C4" t="str">
            <v>Low</v>
          </cell>
          <cell r="D4" t="str">
            <v>Mitigate</v>
          </cell>
          <cell r="E4" t="str">
            <v>Closed</v>
          </cell>
        </row>
        <row r="5">
          <cell r="A5" t="str">
            <v>Requirements Risk</v>
          </cell>
          <cell r="D5" t="str">
            <v>Transfer</v>
          </cell>
          <cell r="E5" t="str">
            <v>Cancelled</v>
          </cell>
        </row>
        <row r="6">
          <cell r="A6" t="str">
            <v>Milestone Risk</v>
          </cell>
          <cell r="E6" t="str">
            <v>On-Hold</v>
          </cell>
        </row>
        <row r="7">
          <cell r="A7" t="str">
            <v>Deployment Risk</v>
          </cell>
          <cell r="E7" t="str">
            <v>Project Team Review</v>
          </cell>
        </row>
        <row r="8">
          <cell r="A8" t="str">
            <v>Training Risk</v>
          </cell>
          <cell r="E8" t="str">
            <v>Steering Committee Review</v>
          </cell>
        </row>
        <row r="9">
          <cell r="A9" t="str">
            <v>Change Leadership Risk</v>
          </cell>
          <cell r="E9" t="str">
            <v>Management Review</v>
          </cell>
        </row>
        <row r="10">
          <cell r="A10" t="str">
            <v>Organizational Impact Risk</v>
          </cell>
          <cell r="E10" t="str">
            <v>Mitigate Action Approved to Proceed</v>
          </cell>
        </row>
        <row r="11">
          <cell r="A11" t="str">
            <v>Resource Risk</v>
          </cell>
          <cell r="E11" t="str">
            <v>Mitigate Action in Progress</v>
          </cell>
        </row>
        <row r="12">
          <cell r="A12" t="str">
            <v>Customer Risk</v>
          </cell>
          <cell r="E12" t="str">
            <v>Mitigate Action Complete</v>
          </cell>
        </row>
        <row r="13">
          <cell r="A13" t="str">
            <v>Technical Risk</v>
          </cell>
        </row>
        <row r="14">
          <cell r="A14" t="str">
            <v>External Risk</v>
          </cell>
        </row>
        <row r="15">
          <cell r="A15" t="str">
            <v>Vendor Risk</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
  <sheetViews>
    <sheetView tabSelected="1" workbookViewId="0">
      <pane ySplit="1" topLeftCell="A2" activePane="bottomLeft" state="frozen"/>
      <selection pane="bottomLeft" activeCell="Q12" sqref="Q12"/>
    </sheetView>
  </sheetViews>
  <sheetFormatPr defaultRowHeight="14.55" x14ac:dyDescent="0.3"/>
  <cols>
    <col min="1" max="2" width="18.44140625" style="1" customWidth="1"/>
    <col min="3" max="3" width="26.5546875" style="1" customWidth="1"/>
    <col min="4" max="6" width="18.44140625" style="1" customWidth="1"/>
    <col min="7" max="7" width="22" style="1" customWidth="1"/>
    <col min="8" max="9" width="18.44140625" style="1" customWidth="1"/>
    <col min="10" max="12" width="18.44140625" style="6" customWidth="1"/>
    <col min="13" max="21" width="18.44140625" style="1" customWidth="1"/>
  </cols>
  <sheetData>
    <row r="1" spans="1:21" ht="42.35" customHeight="1" x14ac:dyDescent="0.3">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row>
    <row r="2" spans="1:21" ht="30.25" customHeight="1" x14ac:dyDescent="0.3">
      <c r="A2" s="7"/>
      <c r="B2" s="7"/>
      <c r="C2" s="7"/>
      <c r="D2" s="7"/>
      <c r="E2" s="7"/>
      <c r="F2" s="7"/>
      <c r="G2" s="7"/>
      <c r="H2" s="7" t="s">
        <v>21</v>
      </c>
      <c r="I2" s="7" t="s">
        <v>21</v>
      </c>
      <c r="J2" s="7" t="s">
        <v>22</v>
      </c>
      <c r="K2" s="7" t="s">
        <v>8</v>
      </c>
      <c r="L2" s="7"/>
      <c r="M2" s="7"/>
      <c r="N2" s="7"/>
      <c r="O2" s="7"/>
      <c r="P2" s="7"/>
      <c r="Q2" s="7"/>
      <c r="R2" s="7"/>
      <c r="S2" s="7"/>
      <c r="T2" s="7"/>
      <c r="U2" s="7"/>
    </row>
    <row r="3" spans="1:21" ht="58.1" x14ac:dyDescent="0.3">
      <c r="A3" s="2" t="s">
        <v>27</v>
      </c>
      <c r="B3" s="1">
        <v>1</v>
      </c>
      <c r="C3" s="1" t="s">
        <v>28</v>
      </c>
      <c r="D3" s="1" t="s">
        <v>29</v>
      </c>
      <c r="E3" s="1" t="s">
        <v>30</v>
      </c>
      <c r="F3" s="1" t="s">
        <v>31</v>
      </c>
      <c r="G3" s="1" t="s">
        <v>32</v>
      </c>
      <c r="H3" s="1" t="s">
        <v>24</v>
      </c>
      <c r="I3" s="1" t="s">
        <v>23</v>
      </c>
      <c r="J3" s="6">
        <v>5</v>
      </c>
      <c r="K3" s="6">
        <v>5</v>
      </c>
      <c r="L3" s="6">
        <f>IF(SUM(J3:K3)&gt;0,(J3+K3),"")</f>
        <v>10</v>
      </c>
      <c r="M3" s="1" t="s">
        <v>25</v>
      </c>
      <c r="N3" s="1" t="s">
        <v>33</v>
      </c>
      <c r="O3" s="1" t="s">
        <v>26</v>
      </c>
      <c r="P3" s="1" t="s">
        <v>34</v>
      </c>
      <c r="Q3" s="1" t="s">
        <v>35</v>
      </c>
      <c r="R3" s="1" t="s">
        <v>25</v>
      </c>
      <c r="S3" s="1" t="s">
        <v>36</v>
      </c>
      <c r="T3" s="1" t="s">
        <v>37</v>
      </c>
      <c r="U3" s="1" t="s">
        <v>108</v>
      </c>
    </row>
    <row r="4" spans="1:21" ht="58.1" x14ac:dyDescent="0.3">
      <c r="A4" s="2" t="s">
        <v>27</v>
      </c>
      <c r="B4" s="1">
        <v>2</v>
      </c>
      <c r="C4" s="1" t="s">
        <v>38</v>
      </c>
      <c r="D4" s="1" t="s">
        <v>39</v>
      </c>
      <c r="E4" s="1" t="s">
        <v>40</v>
      </c>
      <c r="F4" s="1" t="s">
        <v>41</v>
      </c>
      <c r="G4" s="1" t="s">
        <v>32</v>
      </c>
      <c r="H4" s="1" t="s">
        <v>23</v>
      </c>
      <c r="I4" s="1" t="s">
        <v>24</v>
      </c>
      <c r="J4" s="6">
        <v>5</v>
      </c>
      <c r="K4" s="6">
        <v>4</v>
      </c>
      <c r="L4" s="6">
        <f t="shared" ref="L4:L12" si="0">IF(SUM(J4:K4)&gt;0,(J4+K4),"")</f>
        <v>9</v>
      </c>
      <c r="M4" s="1" t="s">
        <v>25</v>
      </c>
      <c r="N4" s="1" t="s">
        <v>42</v>
      </c>
      <c r="O4" s="1" t="s">
        <v>26</v>
      </c>
      <c r="P4" s="1" t="s">
        <v>43</v>
      </c>
      <c r="Q4" s="1" t="s">
        <v>44</v>
      </c>
      <c r="R4" s="1" t="s">
        <v>25</v>
      </c>
      <c r="S4" s="1" t="s">
        <v>45</v>
      </c>
      <c r="T4" s="1" t="s">
        <v>46</v>
      </c>
      <c r="U4" s="1" t="s">
        <v>108</v>
      </c>
    </row>
    <row r="5" spans="1:21" ht="72.599999999999994" x14ac:dyDescent="0.3">
      <c r="A5" s="2" t="s">
        <v>47</v>
      </c>
      <c r="B5" s="1">
        <v>3</v>
      </c>
      <c r="C5" s="1" t="s">
        <v>48</v>
      </c>
      <c r="D5" s="1" t="s">
        <v>49</v>
      </c>
      <c r="E5" s="1" t="s">
        <v>50</v>
      </c>
      <c r="F5" s="1" t="s">
        <v>51</v>
      </c>
      <c r="G5" s="1" t="s">
        <v>32</v>
      </c>
      <c r="H5" s="1" t="s">
        <v>23</v>
      </c>
      <c r="I5" s="1" t="s">
        <v>24</v>
      </c>
      <c r="J5" s="6">
        <v>3</v>
      </c>
      <c r="K5" s="6">
        <v>4</v>
      </c>
      <c r="L5" s="6">
        <f t="shared" si="0"/>
        <v>7</v>
      </c>
      <c r="M5" s="1" t="s">
        <v>25</v>
      </c>
      <c r="N5" s="1" t="s">
        <v>52</v>
      </c>
      <c r="O5" s="1" t="s">
        <v>26</v>
      </c>
      <c r="P5" s="1" t="s">
        <v>53</v>
      </c>
      <c r="Q5" s="1" t="s">
        <v>54</v>
      </c>
      <c r="R5" s="1" t="s">
        <v>25</v>
      </c>
      <c r="S5" s="1" t="s">
        <v>55</v>
      </c>
      <c r="T5" s="1" t="s">
        <v>56</v>
      </c>
      <c r="U5" s="1" t="s">
        <v>108</v>
      </c>
    </row>
    <row r="6" spans="1:21" ht="72.599999999999994" x14ac:dyDescent="0.3">
      <c r="A6" s="2" t="s">
        <v>47</v>
      </c>
      <c r="B6" s="1">
        <v>4</v>
      </c>
      <c r="C6" s="1" t="s">
        <v>57</v>
      </c>
      <c r="D6" s="1" t="s">
        <v>58</v>
      </c>
      <c r="E6" s="1" t="s">
        <v>59</v>
      </c>
      <c r="F6" s="1" t="s">
        <v>60</v>
      </c>
      <c r="G6" s="1" t="s">
        <v>32</v>
      </c>
      <c r="H6" s="1" t="s">
        <v>24</v>
      </c>
      <c r="I6" s="1" t="s">
        <v>23</v>
      </c>
      <c r="J6" s="6">
        <v>3</v>
      </c>
      <c r="K6" s="6">
        <v>4</v>
      </c>
      <c r="L6" s="6">
        <f t="shared" si="0"/>
        <v>7</v>
      </c>
      <c r="M6" s="1" t="s">
        <v>25</v>
      </c>
      <c r="N6" s="1" t="s">
        <v>61</v>
      </c>
      <c r="O6" s="1" t="s">
        <v>26</v>
      </c>
      <c r="P6" s="1" t="s">
        <v>62</v>
      </c>
      <c r="Q6" s="1" t="s">
        <v>63</v>
      </c>
      <c r="R6" s="1" t="s">
        <v>25</v>
      </c>
      <c r="S6" s="1" t="s">
        <v>64</v>
      </c>
      <c r="T6" s="1" t="s">
        <v>65</v>
      </c>
      <c r="U6" s="1" t="s">
        <v>108</v>
      </c>
    </row>
    <row r="7" spans="1:21" ht="275.89999999999998" x14ac:dyDescent="0.3">
      <c r="A7" s="2" t="s">
        <v>66</v>
      </c>
      <c r="B7" s="1">
        <v>5</v>
      </c>
      <c r="C7" s="1" t="s">
        <v>68</v>
      </c>
      <c r="D7" s="1" t="s">
        <v>67</v>
      </c>
      <c r="E7" s="1" t="s">
        <v>70</v>
      </c>
      <c r="F7" s="1" t="s">
        <v>69</v>
      </c>
      <c r="G7" s="3" t="s">
        <v>71</v>
      </c>
      <c r="H7" s="3" t="s">
        <v>24</v>
      </c>
      <c r="I7" s="3" t="s">
        <v>23</v>
      </c>
      <c r="J7" s="6">
        <v>5</v>
      </c>
      <c r="K7" s="6">
        <v>6</v>
      </c>
      <c r="L7" s="6">
        <f t="shared" si="0"/>
        <v>11</v>
      </c>
      <c r="M7" s="1" t="s">
        <v>25</v>
      </c>
      <c r="N7" s="1" t="s">
        <v>72</v>
      </c>
      <c r="O7" s="3" t="s">
        <v>73</v>
      </c>
      <c r="P7" s="1" t="s">
        <v>74</v>
      </c>
      <c r="Q7" s="1" t="s">
        <v>44</v>
      </c>
      <c r="R7" s="1" t="s">
        <v>25</v>
      </c>
      <c r="S7" s="1" t="s">
        <v>75</v>
      </c>
      <c r="T7" s="1" t="s">
        <v>76</v>
      </c>
      <c r="U7" s="1" t="s">
        <v>108</v>
      </c>
    </row>
    <row r="8" spans="1:21" ht="319.5" x14ac:dyDescent="0.3">
      <c r="A8" s="2" t="s">
        <v>77</v>
      </c>
      <c r="B8" s="1">
        <v>6</v>
      </c>
      <c r="C8" s="1" t="s">
        <v>79</v>
      </c>
      <c r="D8" s="1" t="s">
        <v>78</v>
      </c>
      <c r="E8" s="1" t="s">
        <v>80</v>
      </c>
      <c r="F8" s="1" t="s">
        <v>81</v>
      </c>
      <c r="G8" s="1" t="s">
        <v>71</v>
      </c>
      <c r="H8" s="3" t="s">
        <v>82</v>
      </c>
      <c r="I8" s="3" t="s">
        <v>23</v>
      </c>
      <c r="J8" s="6">
        <v>2</v>
      </c>
      <c r="K8" s="6">
        <v>10</v>
      </c>
      <c r="L8" s="6">
        <f t="shared" si="0"/>
        <v>12</v>
      </c>
      <c r="M8" s="1" t="s">
        <v>25</v>
      </c>
      <c r="N8" s="1" t="s">
        <v>83</v>
      </c>
      <c r="O8" s="1" t="s">
        <v>73</v>
      </c>
      <c r="P8" s="1" t="s">
        <v>84</v>
      </c>
      <c r="Q8" s="1" t="s">
        <v>85</v>
      </c>
      <c r="R8" s="1" t="s">
        <v>25</v>
      </c>
      <c r="S8" s="4" t="s">
        <v>86</v>
      </c>
      <c r="T8" s="1" t="s">
        <v>87</v>
      </c>
      <c r="U8" s="1" t="s">
        <v>108</v>
      </c>
    </row>
    <row r="9" spans="1:21" ht="90.8" x14ac:dyDescent="0.35">
      <c r="A9" s="5" t="s">
        <v>89</v>
      </c>
      <c r="B9" s="1">
        <v>7</v>
      </c>
      <c r="C9" s="5" t="s">
        <v>28</v>
      </c>
      <c r="D9" s="8" t="s">
        <v>98</v>
      </c>
      <c r="E9" s="5" t="s">
        <v>90</v>
      </c>
      <c r="F9" s="5" t="s">
        <v>91</v>
      </c>
      <c r="G9" s="5" t="s">
        <v>32</v>
      </c>
      <c r="H9" s="5" t="s">
        <v>23</v>
      </c>
      <c r="I9" s="5" t="s">
        <v>24</v>
      </c>
      <c r="J9" s="5">
        <v>5</v>
      </c>
      <c r="K9" s="5">
        <v>3</v>
      </c>
      <c r="L9" s="6">
        <f t="shared" si="0"/>
        <v>8</v>
      </c>
      <c r="M9" s="5" t="s">
        <v>25</v>
      </c>
      <c r="N9" s="5" t="s">
        <v>93</v>
      </c>
      <c r="O9" s="5" t="s">
        <v>26</v>
      </c>
      <c r="P9" s="5" t="s">
        <v>94</v>
      </c>
      <c r="Q9" s="5" t="s">
        <v>95</v>
      </c>
      <c r="R9" s="5" t="s">
        <v>92</v>
      </c>
      <c r="S9" s="5" t="s">
        <v>96</v>
      </c>
      <c r="T9" s="5" t="s">
        <v>97</v>
      </c>
      <c r="U9" s="1" t="s">
        <v>108</v>
      </c>
    </row>
    <row r="10" spans="1:21" ht="130.69999999999999" x14ac:dyDescent="0.3">
      <c r="A10" s="5" t="s">
        <v>115</v>
      </c>
      <c r="B10" s="1">
        <v>8</v>
      </c>
      <c r="C10" s="6" t="s">
        <v>99</v>
      </c>
      <c r="D10" s="6" t="s">
        <v>100</v>
      </c>
      <c r="E10" s="6" t="s">
        <v>88</v>
      </c>
      <c r="F10" s="6" t="s">
        <v>101</v>
      </c>
      <c r="G10" s="6" t="s">
        <v>102</v>
      </c>
      <c r="H10" s="6" t="s">
        <v>24</v>
      </c>
      <c r="I10" s="6" t="s">
        <v>23</v>
      </c>
      <c r="J10" s="5">
        <v>5</v>
      </c>
      <c r="K10" s="5">
        <v>6</v>
      </c>
      <c r="L10" s="6">
        <f t="shared" si="0"/>
        <v>11</v>
      </c>
      <c r="M10" s="5" t="s">
        <v>25</v>
      </c>
      <c r="N10" s="6" t="s">
        <v>103</v>
      </c>
      <c r="O10" s="6" t="s">
        <v>104</v>
      </c>
      <c r="P10" s="6" t="s">
        <v>126</v>
      </c>
      <c r="Q10" s="5" t="s">
        <v>128</v>
      </c>
      <c r="R10" s="6" t="s">
        <v>105</v>
      </c>
      <c r="S10" s="6" t="s">
        <v>106</v>
      </c>
      <c r="T10" s="6" t="s">
        <v>107</v>
      </c>
      <c r="U10" s="1" t="s">
        <v>108</v>
      </c>
    </row>
    <row r="11" spans="1:21" ht="101.65" x14ac:dyDescent="0.3">
      <c r="A11" s="5" t="s">
        <v>116</v>
      </c>
      <c r="B11" s="1">
        <v>9</v>
      </c>
      <c r="C11" s="6" t="s">
        <v>99</v>
      </c>
      <c r="D11" s="6" t="s">
        <v>109</v>
      </c>
      <c r="E11" s="6" t="s">
        <v>110</v>
      </c>
      <c r="F11" s="6" t="s">
        <v>111</v>
      </c>
      <c r="G11" s="6" t="s">
        <v>120</v>
      </c>
      <c r="H11" s="6" t="s">
        <v>23</v>
      </c>
      <c r="I11" s="6" t="s">
        <v>23</v>
      </c>
      <c r="J11" s="5">
        <v>3</v>
      </c>
      <c r="K11" s="5">
        <v>3</v>
      </c>
      <c r="L11" s="6">
        <f t="shared" si="0"/>
        <v>6</v>
      </c>
      <c r="M11" s="5" t="s">
        <v>25</v>
      </c>
      <c r="N11" s="6" t="s">
        <v>112</v>
      </c>
      <c r="O11" s="6" t="s">
        <v>104</v>
      </c>
      <c r="P11" s="6" t="s">
        <v>127</v>
      </c>
      <c r="Q11" s="5" t="s">
        <v>129</v>
      </c>
      <c r="R11" s="6" t="s">
        <v>25</v>
      </c>
      <c r="S11" s="6" t="s">
        <v>113</v>
      </c>
      <c r="T11" s="6" t="s">
        <v>114</v>
      </c>
      <c r="U11" s="1" t="s">
        <v>108</v>
      </c>
    </row>
    <row r="12" spans="1:21" ht="116.2" x14ac:dyDescent="0.3">
      <c r="A12" s="1" t="s">
        <v>117</v>
      </c>
      <c r="B12" s="1">
        <v>10</v>
      </c>
      <c r="C12" s="1" t="s">
        <v>99</v>
      </c>
      <c r="D12" s="1" t="s">
        <v>118</v>
      </c>
      <c r="E12" s="1" t="s">
        <v>70</v>
      </c>
      <c r="F12" s="1" t="s">
        <v>119</v>
      </c>
      <c r="G12" s="1" t="s">
        <v>32</v>
      </c>
      <c r="H12" s="1" t="s">
        <v>23</v>
      </c>
      <c r="I12" s="1" t="s">
        <v>24</v>
      </c>
      <c r="J12" s="1">
        <v>6</v>
      </c>
      <c r="K12" s="1">
        <v>8</v>
      </c>
      <c r="L12" s="1">
        <f t="shared" si="0"/>
        <v>14</v>
      </c>
      <c r="M12" s="1" t="s">
        <v>25</v>
      </c>
      <c r="N12" s="1" t="s">
        <v>121</v>
      </c>
      <c r="O12" s="1" t="s">
        <v>26</v>
      </c>
      <c r="P12" s="1" t="s">
        <v>122</v>
      </c>
      <c r="Q12" s="1" t="s">
        <v>123</v>
      </c>
      <c r="R12" s="1" t="s">
        <v>25</v>
      </c>
      <c r="S12" s="1" t="s">
        <v>124</v>
      </c>
      <c r="T12" s="1" t="s">
        <v>125</v>
      </c>
      <c r="U12" s="1" t="s">
        <v>108</v>
      </c>
    </row>
  </sheetData>
  <mergeCells count="21">
    <mergeCell ref="F1:F2"/>
    <mergeCell ref="A1:A2"/>
    <mergeCell ref="B1:B2"/>
    <mergeCell ref="C1:C2"/>
    <mergeCell ref="D1:D2"/>
    <mergeCell ref="E1:E2"/>
    <mergeCell ref="G1:G2"/>
    <mergeCell ref="H1:H2"/>
    <mergeCell ref="I1:I2"/>
    <mergeCell ref="J1:J2"/>
    <mergeCell ref="K1:K2"/>
    <mergeCell ref="S1:S2"/>
    <mergeCell ref="T1:T2"/>
    <mergeCell ref="U1:U2"/>
    <mergeCell ref="L1:L2"/>
    <mergeCell ref="M1:M2"/>
    <mergeCell ref="N1:N2"/>
    <mergeCell ref="O1:O2"/>
    <mergeCell ref="P1:P2"/>
    <mergeCell ref="Q1:Q2"/>
    <mergeCell ref="R1:R2"/>
  </mergeCells>
  <dataValidations count="1">
    <dataValidation allowBlank="1" showInputMessage="1" showErrorMessage="1" error="Please choose from the list." sqref="N1 A1:I2 L1:M2 O1:O2 U1:U2" xr:uid="{41ECA125-5A69-4A43-8BF1-EE44CE29C8EC}"/>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RiskRegister - Project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KAILASH CHANDRA DASH</dc:creator>
  <cp:lastModifiedBy>Atish Kumar Dash</cp:lastModifiedBy>
  <dcterms:created xsi:type="dcterms:W3CDTF">2015-06-05T18:17:20Z</dcterms:created>
  <dcterms:modified xsi:type="dcterms:W3CDTF">2024-04-24T01:33:23Z</dcterms:modified>
</cp:coreProperties>
</file>